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onfiguracion" sheetId="2" state="visible" r:id="rId2"/>
    <sheet xmlns:r="http://schemas.openxmlformats.org/officeDocument/2006/relationships" name="Asistencia" sheetId="3" state="visible" r:id="rId3"/>
    <sheet xmlns:r="http://schemas.openxmlformats.org/officeDocument/2006/relationships" name="Votaciones" sheetId="4" state="visible" r:id="rId4"/>
    <sheet xmlns:r="http://schemas.openxmlformats.org/officeDocument/2006/relationships" name="Resumen" sheetId="5" state="visible" r:id="rId5"/>
  </sheets>
  <definedNames>
    <definedName name="_xlnm._FilterDatabase" localSheetId="2" hidden="1">'Asistencia'!$A$4:$O$204</definedName>
    <definedName name="_xlnm._FilterDatabase" localSheetId="3" hidden="1">'Votaciones'!$A$4:$H$504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5E727C"/>
      <sz val="9"/>
    </font>
    <font>
      <name val="Arial"/>
      <b val="1"/>
      <color rgb="00FFFFFF"/>
    </font>
    <font>
      <name val="Arial"/>
      <color rgb="0029404C"/>
      <sz val="10"/>
    </font>
    <font>
      <name val="Calibri"/>
      <family val="2"/>
      <color theme="10"/>
      <sz val="12"/>
      <scheme val="minor"/>
    </font>
    <font>
      <name val="Arial"/>
      <color rgb="00174B65"/>
      <sz val="9"/>
      <u val="single"/>
    </font>
    <font>
      <name val="Arial"/>
      <b val="1"/>
      <color rgb="0010384D"/>
    </font>
    <font>
      <name val="Arial"/>
      <b val="1"/>
      <color rgb="00FFFFFF"/>
      <sz val="9"/>
    </font>
    <font>
      <name val="Arial"/>
      <color rgb="0029404C"/>
      <sz val="9"/>
    </font>
  </fonts>
  <fills count="8">
    <fill>
      <patternFill/>
    </fill>
    <fill>
      <patternFill patternType="gray125"/>
    </fill>
    <fill>
      <patternFill patternType="solid">
        <fgColor rgb="0010384D"/>
      </patternFill>
    </fill>
    <fill>
      <patternFill patternType="solid">
        <fgColor rgb="00E4F5FB"/>
      </patternFill>
    </fill>
    <fill>
      <patternFill patternType="solid">
        <fgColor rgb="003D8876"/>
      </patternFill>
    </fill>
    <fill>
      <patternFill patternType="solid">
        <fgColor rgb="00F3F6F7"/>
      </patternFill>
    </fill>
    <fill>
      <patternFill patternType="solid">
        <fgColor rgb="00174B65"/>
      </patternFill>
    </fill>
    <fill>
      <patternFill patternType="solid">
        <fgColor rgb="00FFF9E8"/>
      </patternFill>
    </fill>
  </fills>
  <borders count="3">
    <border>
      <left/>
      <right/>
      <top/>
      <bottom/>
      <diagonal/>
    </border>
    <border>
      <left style="thin">
        <color rgb="00CEDCE2"/>
      </left>
      <right style="thin">
        <color rgb="00CEDCE2"/>
      </right>
      <top style="thin">
        <color rgb="00CEDCE2"/>
      </top>
      <bottom style="thin">
        <color rgb="00CEDCE2"/>
      </bottom>
    </border>
    <border>
      <left style="thin">
        <color rgb="00CEDCE2"/>
      </left>
      <right style="thin">
        <color rgb="00CEDCE2"/>
      </right>
      <top style="medium">
        <color rgb="00174B65"/>
      </top>
      <bottom style="medium">
        <color rgb="00174B65"/>
      </bottom>
    </border>
  </borders>
  <cellStyleXfs count="2">
    <xf numFmtId="0" fontId="0" fillId="0" borderId="0"/>
    <xf numFmtId="0" fontId="5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0" pivotButton="0" quotePrefix="0" xfId="0"/>
    <xf numFmtId="0" fontId="4" fillId="5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0" fontId="3" fillId="6" borderId="0" pivotButton="0" quotePrefix="0" xfId="0"/>
    <xf numFmtId="0" fontId="6" fillId="0" borderId="0" pivotButton="0" quotePrefix="0" xfId="1"/>
    <xf numFmtId="0" fontId="7" fillId="5" borderId="1" pivotButton="0" quotePrefix="0" xfId="0"/>
    <xf numFmtId="0" fontId="0" fillId="7" borderId="1" pivotButton="0" quotePrefix="0" xfId="0"/>
    <xf numFmtId="0" fontId="8" fillId="6" borderId="2" applyAlignment="1" pivotButton="0" quotePrefix="0" xfId="0">
      <alignment horizontal="center" vertical="center" wrapText="1"/>
    </xf>
    <xf numFmtId="0" fontId="9" fillId="7" borderId="1" applyAlignment="1" applyProtection="1" pivotButton="0" quotePrefix="0" xfId="0">
      <alignment vertical="top" wrapText="1"/>
      <protection locked="0" hidden="0"/>
    </xf>
    <xf numFmtId="164" fontId="9" fillId="7" borderId="1" applyAlignment="1" applyProtection="1" pivotButton="0" quotePrefix="0" xfId="0">
      <alignment vertical="top" wrapText="1"/>
      <protection locked="0" hidden="0"/>
    </xf>
    <xf numFmtId="164" fontId="9" fillId="5" borderId="1" applyAlignment="1" pivotButton="0" quotePrefix="0" xfId="0">
      <alignment vertical="top" wrapText="1"/>
    </xf>
    <xf numFmtId="0" fontId="9" fillId="5" borderId="1" applyAlignment="1" pivotButton="0" quotePrefix="0" xfId="0">
      <alignment vertical="top" wrapText="1"/>
    </xf>
    <xf numFmtId="0" fontId="7" fillId="3" borderId="0" pivotButton="0" quotePrefix="0" xfId="0"/>
    <xf numFmtId="10" fontId="0" fillId="0" borderId="0" pivotButton="0" quotePrefix="0" xfId="0"/>
    <xf numFmtId="10" fontId="9" fillId="5" borderId="1" applyAlignment="1" pivotButton="0" quotePrefix="0" xfId="0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cn.cl/leychile/navegar?idNorma=5605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0" customHeight="1">
      <c r="A1" s="1" t="inlineStr">
        <is>
          <t>Lista de asistencia y registro de votaciones</t>
        </is>
      </c>
    </row>
    <row r="2" ht="30" customHeight="1">
      <c r="A2" s="2" t="inlineStr">
        <is>
          <t>Control de comparecencia, poderes, acciones y resultados por materia.</t>
        </is>
      </c>
    </row>
    <row r="4">
      <c r="A4" s="3" t="inlineStr">
        <is>
          <t>CÓMO USAR ESTA PLANILLA</t>
        </is>
      </c>
    </row>
    <row r="5" ht="33" customHeight="1">
      <c r="A5" s="4" t="inlineStr">
        <is>
          <t>1. Complete Configuración antes de registrar asistentes. La planilla apoya el control, pero no sustituye la revisión de estatutos, títulos ni poderes.</t>
        </is>
      </c>
    </row>
    <row r="6" ht="33" customHeight="1">
      <c r="A6" s="5" t="inlineStr">
        <is>
          <t>2. En Asistencia, marque como habilitado solo al comunero inscrito y al día en cuotas. Cada acción equivale a un voto, salvo regla estatutaria válida aplicable.</t>
        </is>
      </c>
    </row>
    <row r="7" ht="33" customHeight="1">
      <c r="A7" s="4" t="inlineStr">
        <is>
          <t>3. Poder simple: únicamente cuando el mandatario es otro comunero. Si no lo es, exija instrumento otorgado ante notario.</t>
        </is>
      </c>
    </row>
    <row r="8" ht="33" customHeight="1">
      <c r="A8" s="5" t="inlineStr">
        <is>
          <t>4. En Votaciones, registre una fila por comunero y materia. Use las acciones computables verificadas en Asistencia.</t>
        </is>
      </c>
    </row>
    <row r="9" ht="33" customHeight="1">
      <c r="A9" s="4" t="inlineStr">
        <is>
          <t>5. Conserve esta planilla junto con la convocatoria, publicación, cartas, poderes, acta y escrutinio firmado.</t>
        </is>
      </c>
    </row>
    <row r="11">
      <c r="A11" s="6" t="inlineStr">
        <is>
          <t>FUENTES OFICIALES</t>
        </is>
      </c>
    </row>
    <row r="12">
      <c r="A12" s="7" t="inlineStr">
        <is>
          <t>Código de Aguas: arts. 219 a 224</t>
        </is>
      </c>
    </row>
  </sheetData>
  <mergeCells count="10">
    <mergeCell ref="A2:F2"/>
    <mergeCell ref="A11:F11"/>
    <mergeCell ref="A1:F1"/>
    <mergeCell ref="A5:F5"/>
    <mergeCell ref="A9:F9"/>
    <mergeCell ref="A8:F8"/>
    <mergeCell ref="A6:F6"/>
    <mergeCell ref="A12:F12"/>
    <mergeCell ref="A4:F4"/>
    <mergeCell ref="A7:F7"/>
  </mergeCells>
  <hyperlinks>
    <hyperlink xmlns:r="http://schemas.openxmlformats.org/officeDocument/2006/relationships" ref="A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16" customWidth="1" min="3" max="3"/>
    <col width="16" customWidth="1" min="4" max="4"/>
  </cols>
  <sheetData>
    <row r="1" ht="30" customHeight="1">
      <c r="A1" s="1" t="inlineStr">
        <is>
          <t>Configuración de la junta</t>
        </is>
      </c>
    </row>
    <row r="2" ht="30" customHeight="1">
      <c r="A2" s="2" t="inlineStr">
        <is>
          <t>Datos usados en el resumen de sala y votaciones</t>
        </is>
      </c>
    </row>
    <row r="4">
      <c r="A4" s="8" t="inlineStr">
        <is>
          <t>Comunidad</t>
        </is>
      </c>
      <c r="B4" s="9" t="inlineStr"/>
    </row>
    <row r="5">
      <c r="A5" s="8" t="inlineStr">
        <is>
          <t>Tipo</t>
        </is>
      </c>
      <c r="B5" s="9" t="inlineStr">
        <is>
          <t>Junta General Extraordinaria</t>
        </is>
      </c>
    </row>
    <row r="6">
      <c r="A6" s="8" t="inlineStr">
        <is>
          <t>Fecha</t>
        </is>
      </c>
      <c r="B6" s="9" t="inlineStr"/>
    </row>
    <row r="7">
      <c r="A7" s="8" t="inlineStr">
        <is>
          <t>Citación</t>
        </is>
      </c>
      <c r="B7" s="9" t="inlineStr">
        <is>
          <t>Segunda</t>
        </is>
      </c>
    </row>
    <row r="8">
      <c r="A8" s="8" t="inlineStr">
        <is>
          <t>Total comuneros con derecho a voto</t>
        </is>
      </c>
      <c r="B8" s="9" t="n">
        <v>0</v>
      </c>
    </row>
    <row r="9">
      <c r="A9" s="8" t="inlineStr">
        <is>
          <t>Total acciones con derecho a voto</t>
        </is>
      </c>
      <c r="B9" s="9" t="n">
        <v>0</v>
      </c>
    </row>
    <row r="10">
      <c r="A10" s="8" t="inlineStr">
        <is>
          <t>Mayoría especial (%), si aplica</t>
        </is>
      </c>
      <c r="B10" s="9" t="n">
        <v>50</v>
      </c>
    </row>
  </sheetData>
  <mergeCells count="2">
    <mergeCell ref="A1:D1"/>
    <mergeCell ref="A2:D2"/>
  </mergeCells>
  <dataValidations count="2">
    <dataValidation sqref="B5" showDropDown="0" showInputMessage="0" showErrorMessage="0" allowBlank="1" errorTitle="Valor no válido" error="Seleccione una opción de la lista." type="list">
      <formula1>"Junta General Ordinaria,Junta General Extraordinaria"</formula1>
    </dataValidation>
    <dataValidation sqref="B7" showDropDown="0" showInputMessage="0" showErrorMessage="0" allowBlank="1" errorTitle="Valor no válido" error="Seleccione una opción de la lista." type="list">
      <formula1>"Primera,Segunda"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14" customWidth="1" min="3" max="3"/>
    <col width="12" customWidth="1" min="4" max="4"/>
    <col width="12" customWidth="1" min="5" max="5"/>
    <col width="13" customWidth="1" min="6" max="6"/>
    <col width="14" customWidth="1" min="7" max="7"/>
    <col width="25" customWidth="1" min="8" max="8"/>
    <col width="14" customWidth="1" min="9" max="9"/>
    <col width="18" customWidth="1" min="10" max="10"/>
    <col width="14" customWidth="1" min="11" max="11"/>
    <col width="14" customWidth="1" min="12" max="12"/>
    <col width="16" customWidth="1" min="13" max="13"/>
    <col width="18" customWidth="1" min="14" max="14"/>
    <col width="26" customWidth="1" min="15" max="15"/>
  </cols>
  <sheetData>
    <row r="1" ht="30" customHeight="1">
      <c r="A1" s="1" t="inlineStr">
        <is>
          <t>Asistencia y habilitación</t>
        </is>
      </c>
    </row>
    <row r="2" ht="30" customHeight="1">
      <c r="A2" s="2" t="inlineStr">
        <is>
          <t>Campos amarillos: entrada. Acciones computables se habilitan solo con requisitos marcados.</t>
        </is>
      </c>
    </row>
    <row r="4" ht="35" customHeight="1">
      <c r="A4" s="10" t="inlineStr">
        <is>
          <t>N.º</t>
        </is>
      </c>
      <c r="B4" s="10" t="inlineStr">
        <is>
          <t>Comunero / Razón social</t>
        </is>
      </c>
      <c r="C4" s="10" t="inlineStr">
        <is>
          <t>RUT</t>
        </is>
      </c>
      <c r="D4" s="10" t="inlineStr">
        <is>
          <t>Registro N.º</t>
        </is>
      </c>
      <c r="E4" s="10" t="inlineStr">
        <is>
          <t>Cuotas al día</t>
        </is>
      </c>
      <c r="F4" s="10" t="inlineStr">
        <is>
          <t>Acciones inscritas</t>
        </is>
      </c>
      <c r="G4" s="10" t="inlineStr">
        <is>
          <t>Comparece</t>
        </is>
      </c>
      <c r="H4" s="10" t="inlineStr">
        <is>
          <t>Representante</t>
        </is>
      </c>
      <c r="I4" s="10" t="inlineStr">
        <is>
          <t>RUT representante</t>
        </is>
      </c>
      <c r="J4" s="10" t="inlineStr">
        <is>
          <t>¿Mandatario es comunero?</t>
        </is>
      </c>
      <c r="K4" s="10" t="inlineStr">
        <is>
          <t>Tipo de poder</t>
        </is>
      </c>
      <c r="L4" s="10" t="inlineStr">
        <is>
          <t>Poder verificado</t>
        </is>
      </c>
      <c r="M4" s="10" t="inlineStr">
        <is>
          <t>Acciones computables</t>
        </is>
      </c>
      <c r="N4" s="10" t="inlineStr">
        <is>
          <t>Firma / control</t>
        </is>
      </c>
      <c r="O4" s="10" t="inlineStr">
        <is>
          <t>Observaciones</t>
        </is>
      </c>
    </row>
    <row r="5">
      <c r="A5" s="11">
        <f>IF(B5="","",ROW()-4)</f>
        <v/>
      </c>
      <c r="B5" s="11" t="n"/>
      <c r="C5" s="11" t="n"/>
      <c r="D5" s="11" t="n"/>
      <c r="E5" s="11" t="n"/>
      <c r="F5" s="12" t="n"/>
      <c r="G5" s="11" t="n"/>
      <c r="H5" s="11" t="n"/>
      <c r="I5" s="11" t="n"/>
      <c r="J5" s="11" t="n"/>
      <c r="K5" s="11" t="n"/>
      <c r="L5" s="11" t="n"/>
      <c r="M5" s="13">
        <f>IF(AND(B5&lt;&gt;"",E5="Sí",OR(G5="Personal",AND(G5="Representado",L5="Sí"))),F5,0)</f>
        <v/>
      </c>
      <c r="N5" s="11" t="n"/>
      <c r="O5" s="14" t="n"/>
    </row>
    <row r="6">
      <c r="A6" s="11">
        <f>IF(B6="","",ROW()-4)</f>
        <v/>
      </c>
      <c r="B6" s="11" t="n"/>
      <c r="C6" s="11" t="n"/>
      <c r="D6" s="11" t="n"/>
      <c r="E6" s="11" t="n"/>
      <c r="F6" s="12" t="n"/>
      <c r="G6" s="11" t="n"/>
      <c r="H6" s="11" t="n"/>
      <c r="I6" s="11" t="n"/>
      <c r="J6" s="11" t="n"/>
      <c r="K6" s="11" t="n"/>
      <c r="L6" s="11" t="n"/>
      <c r="M6" s="13">
        <f>IF(AND(B6&lt;&gt;"",E6="Sí",OR(G6="Personal",AND(G6="Representado",L6="Sí"))),F6,0)</f>
        <v/>
      </c>
      <c r="N6" s="11" t="n"/>
      <c r="O6" s="14" t="n"/>
    </row>
    <row r="7">
      <c r="A7" s="11">
        <f>IF(B7="","",ROW()-4)</f>
        <v/>
      </c>
      <c r="B7" s="11" t="n"/>
      <c r="C7" s="11" t="n"/>
      <c r="D7" s="11" t="n"/>
      <c r="E7" s="11" t="n"/>
      <c r="F7" s="12" t="n"/>
      <c r="G7" s="11" t="n"/>
      <c r="H7" s="11" t="n"/>
      <c r="I7" s="11" t="n"/>
      <c r="J7" s="11" t="n"/>
      <c r="K7" s="11" t="n"/>
      <c r="L7" s="11" t="n"/>
      <c r="M7" s="13">
        <f>IF(AND(B7&lt;&gt;"",E7="Sí",OR(G7="Personal",AND(G7="Representado",L7="Sí"))),F7,0)</f>
        <v/>
      </c>
      <c r="N7" s="11" t="n"/>
      <c r="O7" s="14" t="n"/>
    </row>
    <row r="8">
      <c r="A8" s="11">
        <f>IF(B8="","",ROW()-4)</f>
        <v/>
      </c>
      <c r="B8" s="11" t="n"/>
      <c r="C8" s="11" t="n"/>
      <c r="D8" s="11" t="n"/>
      <c r="E8" s="11" t="n"/>
      <c r="F8" s="12" t="n"/>
      <c r="G8" s="11" t="n"/>
      <c r="H8" s="11" t="n"/>
      <c r="I8" s="11" t="n"/>
      <c r="J8" s="11" t="n"/>
      <c r="K8" s="11" t="n"/>
      <c r="L8" s="11" t="n"/>
      <c r="M8" s="13">
        <f>IF(AND(B8&lt;&gt;"",E8="Sí",OR(G8="Personal",AND(G8="Representado",L8="Sí"))),F8,0)</f>
        <v/>
      </c>
      <c r="N8" s="11" t="n"/>
      <c r="O8" s="14" t="n"/>
    </row>
    <row r="9">
      <c r="A9" s="11">
        <f>IF(B9="","",ROW()-4)</f>
        <v/>
      </c>
      <c r="B9" s="11" t="n"/>
      <c r="C9" s="11" t="n"/>
      <c r="D9" s="11" t="n"/>
      <c r="E9" s="11" t="n"/>
      <c r="F9" s="12" t="n"/>
      <c r="G9" s="11" t="n"/>
      <c r="H9" s="11" t="n"/>
      <c r="I9" s="11" t="n"/>
      <c r="J9" s="11" t="n"/>
      <c r="K9" s="11" t="n"/>
      <c r="L9" s="11" t="n"/>
      <c r="M9" s="13">
        <f>IF(AND(B9&lt;&gt;"",E9="Sí",OR(G9="Personal",AND(G9="Representado",L9="Sí"))),F9,0)</f>
        <v/>
      </c>
      <c r="N9" s="11" t="n"/>
      <c r="O9" s="14" t="n"/>
    </row>
    <row r="10">
      <c r="A10" s="11">
        <f>IF(B10="","",ROW()-4)</f>
        <v/>
      </c>
      <c r="B10" s="11" t="n"/>
      <c r="C10" s="11" t="n"/>
      <c r="D10" s="11" t="n"/>
      <c r="E10" s="11" t="n"/>
      <c r="F10" s="12" t="n"/>
      <c r="G10" s="11" t="n"/>
      <c r="H10" s="11" t="n"/>
      <c r="I10" s="11" t="n"/>
      <c r="J10" s="11" t="n"/>
      <c r="K10" s="11" t="n"/>
      <c r="L10" s="11" t="n"/>
      <c r="M10" s="13">
        <f>IF(AND(B10&lt;&gt;"",E10="Sí",OR(G10="Personal",AND(G10="Representado",L10="Sí"))),F10,0)</f>
        <v/>
      </c>
      <c r="N10" s="11" t="n"/>
      <c r="O10" s="14" t="n"/>
    </row>
    <row r="11">
      <c r="A11" s="11">
        <f>IF(B11="","",ROW()-4)</f>
        <v/>
      </c>
      <c r="B11" s="11" t="n"/>
      <c r="C11" s="11" t="n"/>
      <c r="D11" s="11" t="n"/>
      <c r="E11" s="11" t="n"/>
      <c r="F11" s="12" t="n"/>
      <c r="G11" s="11" t="n"/>
      <c r="H11" s="11" t="n"/>
      <c r="I11" s="11" t="n"/>
      <c r="J11" s="11" t="n"/>
      <c r="K11" s="11" t="n"/>
      <c r="L11" s="11" t="n"/>
      <c r="M11" s="13">
        <f>IF(AND(B11&lt;&gt;"",E11="Sí",OR(G11="Personal",AND(G11="Representado",L11="Sí"))),F11,0)</f>
        <v/>
      </c>
      <c r="N11" s="11" t="n"/>
      <c r="O11" s="14" t="n"/>
    </row>
    <row r="12">
      <c r="A12" s="11">
        <f>IF(B12="","",ROW()-4)</f>
        <v/>
      </c>
      <c r="B12" s="11" t="n"/>
      <c r="C12" s="11" t="n"/>
      <c r="D12" s="11" t="n"/>
      <c r="E12" s="11" t="n"/>
      <c r="F12" s="12" t="n"/>
      <c r="G12" s="11" t="n"/>
      <c r="H12" s="11" t="n"/>
      <c r="I12" s="11" t="n"/>
      <c r="J12" s="11" t="n"/>
      <c r="K12" s="11" t="n"/>
      <c r="L12" s="11" t="n"/>
      <c r="M12" s="13">
        <f>IF(AND(B12&lt;&gt;"",E12="Sí",OR(G12="Personal",AND(G12="Representado",L12="Sí"))),F12,0)</f>
        <v/>
      </c>
      <c r="N12" s="11" t="n"/>
      <c r="O12" s="14" t="n"/>
    </row>
    <row r="13">
      <c r="A13" s="11">
        <f>IF(B13="","",ROW()-4)</f>
        <v/>
      </c>
      <c r="B13" s="11" t="n"/>
      <c r="C13" s="11" t="n"/>
      <c r="D13" s="11" t="n"/>
      <c r="E13" s="11" t="n"/>
      <c r="F13" s="12" t="n"/>
      <c r="G13" s="11" t="n"/>
      <c r="H13" s="11" t="n"/>
      <c r="I13" s="11" t="n"/>
      <c r="J13" s="11" t="n"/>
      <c r="K13" s="11" t="n"/>
      <c r="L13" s="11" t="n"/>
      <c r="M13" s="13">
        <f>IF(AND(B13&lt;&gt;"",E13="Sí",OR(G13="Personal",AND(G13="Representado",L13="Sí"))),F13,0)</f>
        <v/>
      </c>
      <c r="N13" s="11" t="n"/>
      <c r="O13" s="14" t="n"/>
    </row>
    <row r="14">
      <c r="A14" s="11">
        <f>IF(B14="","",ROW()-4)</f>
        <v/>
      </c>
      <c r="B14" s="11" t="n"/>
      <c r="C14" s="11" t="n"/>
      <c r="D14" s="11" t="n"/>
      <c r="E14" s="11" t="n"/>
      <c r="F14" s="12" t="n"/>
      <c r="G14" s="11" t="n"/>
      <c r="H14" s="11" t="n"/>
      <c r="I14" s="11" t="n"/>
      <c r="J14" s="11" t="n"/>
      <c r="K14" s="11" t="n"/>
      <c r="L14" s="11" t="n"/>
      <c r="M14" s="13">
        <f>IF(AND(B14&lt;&gt;"",E14="Sí",OR(G14="Personal",AND(G14="Representado",L14="Sí"))),F14,0)</f>
        <v/>
      </c>
      <c r="N14" s="11" t="n"/>
      <c r="O14" s="14" t="n"/>
    </row>
    <row r="15">
      <c r="A15" s="11">
        <f>IF(B15="","",ROW()-4)</f>
        <v/>
      </c>
      <c r="B15" s="11" t="n"/>
      <c r="C15" s="11" t="n"/>
      <c r="D15" s="11" t="n"/>
      <c r="E15" s="11" t="n"/>
      <c r="F15" s="12" t="n"/>
      <c r="G15" s="11" t="n"/>
      <c r="H15" s="11" t="n"/>
      <c r="I15" s="11" t="n"/>
      <c r="J15" s="11" t="n"/>
      <c r="K15" s="11" t="n"/>
      <c r="L15" s="11" t="n"/>
      <c r="M15" s="13">
        <f>IF(AND(B15&lt;&gt;"",E15="Sí",OR(G15="Personal",AND(G15="Representado",L15="Sí"))),F15,0)</f>
        <v/>
      </c>
      <c r="N15" s="11" t="n"/>
      <c r="O15" s="14" t="n"/>
    </row>
    <row r="16">
      <c r="A16" s="11">
        <f>IF(B16="","",ROW()-4)</f>
        <v/>
      </c>
      <c r="B16" s="11" t="n"/>
      <c r="C16" s="11" t="n"/>
      <c r="D16" s="11" t="n"/>
      <c r="E16" s="11" t="n"/>
      <c r="F16" s="12" t="n"/>
      <c r="G16" s="11" t="n"/>
      <c r="H16" s="11" t="n"/>
      <c r="I16" s="11" t="n"/>
      <c r="J16" s="11" t="n"/>
      <c r="K16" s="11" t="n"/>
      <c r="L16" s="11" t="n"/>
      <c r="M16" s="13">
        <f>IF(AND(B16&lt;&gt;"",E16="Sí",OR(G16="Personal",AND(G16="Representado",L16="Sí"))),F16,0)</f>
        <v/>
      </c>
      <c r="N16" s="11" t="n"/>
      <c r="O16" s="14" t="n"/>
    </row>
    <row r="17">
      <c r="A17" s="11">
        <f>IF(B17="","",ROW()-4)</f>
        <v/>
      </c>
      <c r="B17" s="11" t="n"/>
      <c r="C17" s="11" t="n"/>
      <c r="D17" s="11" t="n"/>
      <c r="E17" s="11" t="n"/>
      <c r="F17" s="12" t="n"/>
      <c r="G17" s="11" t="n"/>
      <c r="H17" s="11" t="n"/>
      <c r="I17" s="11" t="n"/>
      <c r="J17" s="11" t="n"/>
      <c r="K17" s="11" t="n"/>
      <c r="L17" s="11" t="n"/>
      <c r="M17" s="13">
        <f>IF(AND(B17&lt;&gt;"",E17="Sí",OR(G17="Personal",AND(G17="Representado",L17="Sí"))),F17,0)</f>
        <v/>
      </c>
      <c r="N17" s="11" t="n"/>
      <c r="O17" s="14" t="n"/>
    </row>
    <row r="18">
      <c r="A18" s="11">
        <f>IF(B18="","",ROW()-4)</f>
        <v/>
      </c>
      <c r="B18" s="11" t="n"/>
      <c r="C18" s="11" t="n"/>
      <c r="D18" s="11" t="n"/>
      <c r="E18" s="11" t="n"/>
      <c r="F18" s="12" t="n"/>
      <c r="G18" s="11" t="n"/>
      <c r="H18" s="11" t="n"/>
      <c r="I18" s="11" t="n"/>
      <c r="J18" s="11" t="n"/>
      <c r="K18" s="11" t="n"/>
      <c r="L18" s="11" t="n"/>
      <c r="M18" s="13">
        <f>IF(AND(B18&lt;&gt;"",E18="Sí",OR(G18="Personal",AND(G18="Representado",L18="Sí"))),F18,0)</f>
        <v/>
      </c>
      <c r="N18" s="11" t="n"/>
      <c r="O18" s="14" t="n"/>
    </row>
    <row r="19">
      <c r="A19" s="11">
        <f>IF(B19="","",ROW()-4)</f>
        <v/>
      </c>
      <c r="B19" s="11" t="n"/>
      <c r="C19" s="11" t="n"/>
      <c r="D19" s="11" t="n"/>
      <c r="E19" s="11" t="n"/>
      <c r="F19" s="12" t="n"/>
      <c r="G19" s="11" t="n"/>
      <c r="H19" s="11" t="n"/>
      <c r="I19" s="11" t="n"/>
      <c r="J19" s="11" t="n"/>
      <c r="K19" s="11" t="n"/>
      <c r="L19" s="11" t="n"/>
      <c r="M19" s="13">
        <f>IF(AND(B19&lt;&gt;"",E19="Sí",OR(G19="Personal",AND(G19="Representado",L19="Sí"))),F19,0)</f>
        <v/>
      </c>
      <c r="N19" s="11" t="n"/>
      <c r="O19" s="14" t="n"/>
    </row>
    <row r="20">
      <c r="A20" s="11">
        <f>IF(B20="","",ROW()-4)</f>
        <v/>
      </c>
      <c r="B20" s="11" t="n"/>
      <c r="C20" s="11" t="n"/>
      <c r="D20" s="11" t="n"/>
      <c r="E20" s="11" t="n"/>
      <c r="F20" s="12" t="n"/>
      <c r="G20" s="11" t="n"/>
      <c r="H20" s="11" t="n"/>
      <c r="I20" s="11" t="n"/>
      <c r="J20" s="11" t="n"/>
      <c r="K20" s="11" t="n"/>
      <c r="L20" s="11" t="n"/>
      <c r="M20" s="13">
        <f>IF(AND(B20&lt;&gt;"",E20="Sí",OR(G20="Personal",AND(G20="Representado",L20="Sí"))),F20,0)</f>
        <v/>
      </c>
      <c r="N20" s="11" t="n"/>
      <c r="O20" s="14" t="n"/>
    </row>
    <row r="21">
      <c r="A21" s="11">
        <f>IF(B21="","",ROW()-4)</f>
        <v/>
      </c>
      <c r="B21" s="11" t="n"/>
      <c r="C21" s="11" t="n"/>
      <c r="D21" s="11" t="n"/>
      <c r="E21" s="11" t="n"/>
      <c r="F21" s="12" t="n"/>
      <c r="G21" s="11" t="n"/>
      <c r="H21" s="11" t="n"/>
      <c r="I21" s="11" t="n"/>
      <c r="J21" s="11" t="n"/>
      <c r="K21" s="11" t="n"/>
      <c r="L21" s="11" t="n"/>
      <c r="M21" s="13">
        <f>IF(AND(B21&lt;&gt;"",E21="Sí",OR(G21="Personal",AND(G21="Representado",L21="Sí"))),F21,0)</f>
        <v/>
      </c>
      <c r="N21" s="11" t="n"/>
      <c r="O21" s="14" t="n"/>
    </row>
    <row r="22">
      <c r="A22" s="11">
        <f>IF(B22="","",ROW()-4)</f>
        <v/>
      </c>
      <c r="B22" s="11" t="n"/>
      <c r="C22" s="11" t="n"/>
      <c r="D22" s="11" t="n"/>
      <c r="E22" s="11" t="n"/>
      <c r="F22" s="12" t="n"/>
      <c r="G22" s="11" t="n"/>
      <c r="H22" s="11" t="n"/>
      <c r="I22" s="11" t="n"/>
      <c r="J22" s="11" t="n"/>
      <c r="K22" s="11" t="n"/>
      <c r="L22" s="11" t="n"/>
      <c r="M22" s="13">
        <f>IF(AND(B22&lt;&gt;"",E22="Sí",OR(G22="Personal",AND(G22="Representado",L22="Sí"))),F22,0)</f>
        <v/>
      </c>
      <c r="N22" s="11" t="n"/>
      <c r="O22" s="14" t="n"/>
    </row>
    <row r="23">
      <c r="A23" s="11">
        <f>IF(B23="","",ROW()-4)</f>
        <v/>
      </c>
      <c r="B23" s="11" t="n"/>
      <c r="C23" s="11" t="n"/>
      <c r="D23" s="11" t="n"/>
      <c r="E23" s="11" t="n"/>
      <c r="F23" s="12" t="n"/>
      <c r="G23" s="11" t="n"/>
      <c r="H23" s="11" t="n"/>
      <c r="I23" s="11" t="n"/>
      <c r="J23" s="11" t="n"/>
      <c r="K23" s="11" t="n"/>
      <c r="L23" s="11" t="n"/>
      <c r="M23" s="13">
        <f>IF(AND(B23&lt;&gt;"",E23="Sí",OR(G23="Personal",AND(G23="Representado",L23="Sí"))),F23,0)</f>
        <v/>
      </c>
      <c r="N23" s="11" t="n"/>
      <c r="O23" s="14" t="n"/>
    </row>
    <row r="24">
      <c r="A24" s="11">
        <f>IF(B24="","",ROW()-4)</f>
        <v/>
      </c>
      <c r="B24" s="11" t="n"/>
      <c r="C24" s="11" t="n"/>
      <c r="D24" s="11" t="n"/>
      <c r="E24" s="11" t="n"/>
      <c r="F24" s="12" t="n"/>
      <c r="G24" s="11" t="n"/>
      <c r="H24" s="11" t="n"/>
      <c r="I24" s="11" t="n"/>
      <c r="J24" s="11" t="n"/>
      <c r="K24" s="11" t="n"/>
      <c r="L24" s="11" t="n"/>
      <c r="M24" s="13">
        <f>IF(AND(B24&lt;&gt;"",E24="Sí",OR(G24="Personal",AND(G24="Representado",L24="Sí"))),F24,0)</f>
        <v/>
      </c>
      <c r="N24" s="11" t="n"/>
      <c r="O24" s="14" t="n"/>
    </row>
    <row r="25">
      <c r="A25" s="11">
        <f>IF(B25="","",ROW()-4)</f>
        <v/>
      </c>
      <c r="B25" s="11" t="n"/>
      <c r="C25" s="11" t="n"/>
      <c r="D25" s="11" t="n"/>
      <c r="E25" s="11" t="n"/>
      <c r="F25" s="12" t="n"/>
      <c r="G25" s="11" t="n"/>
      <c r="H25" s="11" t="n"/>
      <c r="I25" s="11" t="n"/>
      <c r="J25" s="11" t="n"/>
      <c r="K25" s="11" t="n"/>
      <c r="L25" s="11" t="n"/>
      <c r="M25" s="13">
        <f>IF(AND(B25&lt;&gt;"",E25="Sí",OR(G25="Personal",AND(G25="Representado",L25="Sí"))),F25,0)</f>
        <v/>
      </c>
      <c r="N25" s="11" t="n"/>
      <c r="O25" s="14" t="n"/>
    </row>
    <row r="26">
      <c r="A26" s="11">
        <f>IF(B26="","",ROW()-4)</f>
        <v/>
      </c>
      <c r="B26" s="11" t="n"/>
      <c r="C26" s="11" t="n"/>
      <c r="D26" s="11" t="n"/>
      <c r="E26" s="11" t="n"/>
      <c r="F26" s="12" t="n"/>
      <c r="G26" s="11" t="n"/>
      <c r="H26" s="11" t="n"/>
      <c r="I26" s="11" t="n"/>
      <c r="J26" s="11" t="n"/>
      <c r="K26" s="11" t="n"/>
      <c r="L26" s="11" t="n"/>
      <c r="M26" s="13">
        <f>IF(AND(B26&lt;&gt;"",E26="Sí",OR(G26="Personal",AND(G26="Representado",L26="Sí"))),F26,0)</f>
        <v/>
      </c>
      <c r="N26" s="11" t="n"/>
      <c r="O26" s="14" t="n"/>
    </row>
    <row r="27">
      <c r="A27" s="11">
        <f>IF(B27="","",ROW()-4)</f>
        <v/>
      </c>
      <c r="B27" s="11" t="n"/>
      <c r="C27" s="11" t="n"/>
      <c r="D27" s="11" t="n"/>
      <c r="E27" s="11" t="n"/>
      <c r="F27" s="12" t="n"/>
      <c r="G27" s="11" t="n"/>
      <c r="H27" s="11" t="n"/>
      <c r="I27" s="11" t="n"/>
      <c r="J27" s="11" t="n"/>
      <c r="K27" s="11" t="n"/>
      <c r="L27" s="11" t="n"/>
      <c r="M27" s="13">
        <f>IF(AND(B27&lt;&gt;"",E27="Sí",OR(G27="Personal",AND(G27="Representado",L27="Sí"))),F27,0)</f>
        <v/>
      </c>
      <c r="N27" s="11" t="n"/>
      <c r="O27" s="14" t="n"/>
    </row>
    <row r="28">
      <c r="A28" s="11">
        <f>IF(B28="","",ROW()-4)</f>
        <v/>
      </c>
      <c r="B28" s="11" t="n"/>
      <c r="C28" s="11" t="n"/>
      <c r="D28" s="11" t="n"/>
      <c r="E28" s="11" t="n"/>
      <c r="F28" s="12" t="n"/>
      <c r="G28" s="11" t="n"/>
      <c r="H28" s="11" t="n"/>
      <c r="I28" s="11" t="n"/>
      <c r="J28" s="11" t="n"/>
      <c r="K28" s="11" t="n"/>
      <c r="L28" s="11" t="n"/>
      <c r="M28" s="13">
        <f>IF(AND(B28&lt;&gt;"",E28="Sí",OR(G28="Personal",AND(G28="Representado",L28="Sí"))),F28,0)</f>
        <v/>
      </c>
      <c r="N28" s="11" t="n"/>
      <c r="O28" s="14" t="n"/>
    </row>
    <row r="29">
      <c r="A29" s="11">
        <f>IF(B29="","",ROW()-4)</f>
        <v/>
      </c>
      <c r="B29" s="11" t="n"/>
      <c r="C29" s="11" t="n"/>
      <c r="D29" s="11" t="n"/>
      <c r="E29" s="11" t="n"/>
      <c r="F29" s="12" t="n"/>
      <c r="G29" s="11" t="n"/>
      <c r="H29" s="11" t="n"/>
      <c r="I29" s="11" t="n"/>
      <c r="J29" s="11" t="n"/>
      <c r="K29" s="11" t="n"/>
      <c r="L29" s="11" t="n"/>
      <c r="M29" s="13">
        <f>IF(AND(B29&lt;&gt;"",E29="Sí",OR(G29="Personal",AND(G29="Representado",L29="Sí"))),F29,0)</f>
        <v/>
      </c>
      <c r="N29" s="11" t="n"/>
      <c r="O29" s="14" t="n"/>
    </row>
    <row r="30">
      <c r="A30" s="11">
        <f>IF(B30="","",ROW()-4)</f>
        <v/>
      </c>
      <c r="B30" s="11" t="n"/>
      <c r="C30" s="11" t="n"/>
      <c r="D30" s="11" t="n"/>
      <c r="E30" s="11" t="n"/>
      <c r="F30" s="12" t="n"/>
      <c r="G30" s="11" t="n"/>
      <c r="H30" s="11" t="n"/>
      <c r="I30" s="11" t="n"/>
      <c r="J30" s="11" t="n"/>
      <c r="K30" s="11" t="n"/>
      <c r="L30" s="11" t="n"/>
      <c r="M30" s="13">
        <f>IF(AND(B30&lt;&gt;"",E30="Sí",OR(G30="Personal",AND(G30="Representado",L30="Sí"))),F30,0)</f>
        <v/>
      </c>
      <c r="N30" s="11" t="n"/>
      <c r="O30" s="14" t="n"/>
    </row>
    <row r="31">
      <c r="A31" s="11">
        <f>IF(B31="","",ROW()-4)</f>
        <v/>
      </c>
      <c r="B31" s="11" t="n"/>
      <c r="C31" s="11" t="n"/>
      <c r="D31" s="11" t="n"/>
      <c r="E31" s="11" t="n"/>
      <c r="F31" s="12" t="n"/>
      <c r="G31" s="11" t="n"/>
      <c r="H31" s="11" t="n"/>
      <c r="I31" s="11" t="n"/>
      <c r="J31" s="11" t="n"/>
      <c r="K31" s="11" t="n"/>
      <c r="L31" s="11" t="n"/>
      <c r="M31" s="13">
        <f>IF(AND(B31&lt;&gt;"",E31="Sí",OR(G31="Personal",AND(G31="Representado",L31="Sí"))),F31,0)</f>
        <v/>
      </c>
      <c r="N31" s="11" t="n"/>
      <c r="O31" s="14" t="n"/>
    </row>
    <row r="32">
      <c r="A32" s="11">
        <f>IF(B32="","",ROW()-4)</f>
        <v/>
      </c>
      <c r="B32" s="11" t="n"/>
      <c r="C32" s="11" t="n"/>
      <c r="D32" s="11" t="n"/>
      <c r="E32" s="11" t="n"/>
      <c r="F32" s="12" t="n"/>
      <c r="G32" s="11" t="n"/>
      <c r="H32" s="11" t="n"/>
      <c r="I32" s="11" t="n"/>
      <c r="J32" s="11" t="n"/>
      <c r="K32" s="11" t="n"/>
      <c r="L32" s="11" t="n"/>
      <c r="M32" s="13">
        <f>IF(AND(B32&lt;&gt;"",E32="Sí",OR(G32="Personal",AND(G32="Representado",L32="Sí"))),F32,0)</f>
        <v/>
      </c>
      <c r="N32" s="11" t="n"/>
      <c r="O32" s="14" t="n"/>
    </row>
    <row r="33">
      <c r="A33" s="11">
        <f>IF(B33="","",ROW()-4)</f>
        <v/>
      </c>
      <c r="B33" s="11" t="n"/>
      <c r="C33" s="11" t="n"/>
      <c r="D33" s="11" t="n"/>
      <c r="E33" s="11" t="n"/>
      <c r="F33" s="12" t="n"/>
      <c r="G33" s="11" t="n"/>
      <c r="H33" s="11" t="n"/>
      <c r="I33" s="11" t="n"/>
      <c r="J33" s="11" t="n"/>
      <c r="K33" s="11" t="n"/>
      <c r="L33" s="11" t="n"/>
      <c r="M33" s="13">
        <f>IF(AND(B33&lt;&gt;"",E33="Sí",OR(G33="Personal",AND(G33="Representado",L33="Sí"))),F33,0)</f>
        <v/>
      </c>
      <c r="N33" s="11" t="n"/>
      <c r="O33" s="14" t="n"/>
    </row>
    <row r="34">
      <c r="A34" s="11">
        <f>IF(B34="","",ROW()-4)</f>
        <v/>
      </c>
      <c r="B34" s="11" t="n"/>
      <c r="C34" s="11" t="n"/>
      <c r="D34" s="11" t="n"/>
      <c r="E34" s="11" t="n"/>
      <c r="F34" s="12" t="n"/>
      <c r="G34" s="11" t="n"/>
      <c r="H34" s="11" t="n"/>
      <c r="I34" s="11" t="n"/>
      <c r="J34" s="11" t="n"/>
      <c r="K34" s="11" t="n"/>
      <c r="L34" s="11" t="n"/>
      <c r="M34" s="13">
        <f>IF(AND(B34&lt;&gt;"",E34="Sí",OR(G34="Personal",AND(G34="Representado",L34="Sí"))),F34,0)</f>
        <v/>
      </c>
      <c r="N34" s="11" t="n"/>
      <c r="O34" s="14" t="n"/>
    </row>
    <row r="35">
      <c r="A35" s="11">
        <f>IF(B35="","",ROW()-4)</f>
        <v/>
      </c>
      <c r="B35" s="11" t="n"/>
      <c r="C35" s="11" t="n"/>
      <c r="D35" s="11" t="n"/>
      <c r="E35" s="11" t="n"/>
      <c r="F35" s="12" t="n"/>
      <c r="G35" s="11" t="n"/>
      <c r="H35" s="11" t="n"/>
      <c r="I35" s="11" t="n"/>
      <c r="J35" s="11" t="n"/>
      <c r="K35" s="11" t="n"/>
      <c r="L35" s="11" t="n"/>
      <c r="M35" s="13">
        <f>IF(AND(B35&lt;&gt;"",E35="Sí",OR(G35="Personal",AND(G35="Representado",L35="Sí"))),F35,0)</f>
        <v/>
      </c>
      <c r="N35" s="11" t="n"/>
      <c r="O35" s="14" t="n"/>
    </row>
    <row r="36">
      <c r="A36" s="11">
        <f>IF(B36="","",ROW()-4)</f>
        <v/>
      </c>
      <c r="B36" s="11" t="n"/>
      <c r="C36" s="11" t="n"/>
      <c r="D36" s="11" t="n"/>
      <c r="E36" s="11" t="n"/>
      <c r="F36" s="12" t="n"/>
      <c r="G36" s="11" t="n"/>
      <c r="H36" s="11" t="n"/>
      <c r="I36" s="11" t="n"/>
      <c r="J36" s="11" t="n"/>
      <c r="K36" s="11" t="n"/>
      <c r="L36" s="11" t="n"/>
      <c r="M36" s="13">
        <f>IF(AND(B36&lt;&gt;"",E36="Sí",OR(G36="Personal",AND(G36="Representado",L36="Sí"))),F36,0)</f>
        <v/>
      </c>
      <c r="N36" s="11" t="n"/>
      <c r="O36" s="14" t="n"/>
    </row>
    <row r="37">
      <c r="A37" s="11">
        <f>IF(B37="","",ROW()-4)</f>
        <v/>
      </c>
      <c r="B37" s="11" t="n"/>
      <c r="C37" s="11" t="n"/>
      <c r="D37" s="11" t="n"/>
      <c r="E37" s="11" t="n"/>
      <c r="F37" s="12" t="n"/>
      <c r="G37" s="11" t="n"/>
      <c r="H37" s="11" t="n"/>
      <c r="I37" s="11" t="n"/>
      <c r="J37" s="11" t="n"/>
      <c r="K37" s="11" t="n"/>
      <c r="L37" s="11" t="n"/>
      <c r="M37" s="13">
        <f>IF(AND(B37&lt;&gt;"",E37="Sí",OR(G37="Personal",AND(G37="Representado",L37="Sí"))),F37,0)</f>
        <v/>
      </c>
      <c r="N37" s="11" t="n"/>
      <c r="O37" s="14" t="n"/>
    </row>
    <row r="38">
      <c r="A38" s="11">
        <f>IF(B38="","",ROW()-4)</f>
        <v/>
      </c>
      <c r="B38" s="11" t="n"/>
      <c r="C38" s="11" t="n"/>
      <c r="D38" s="11" t="n"/>
      <c r="E38" s="11" t="n"/>
      <c r="F38" s="12" t="n"/>
      <c r="G38" s="11" t="n"/>
      <c r="H38" s="11" t="n"/>
      <c r="I38" s="11" t="n"/>
      <c r="J38" s="11" t="n"/>
      <c r="K38" s="11" t="n"/>
      <c r="L38" s="11" t="n"/>
      <c r="M38" s="13">
        <f>IF(AND(B38&lt;&gt;"",E38="Sí",OR(G38="Personal",AND(G38="Representado",L38="Sí"))),F38,0)</f>
        <v/>
      </c>
      <c r="N38" s="11" t="n"/>
      <c r="O38" s="14" t="n"/>
    </row>
    <row r="39">
      <c r="A39" s="11">
        <f>IF(B39="","",ROW()-4)</f>
        <v/>
      </c>
      <c r="B39" s="11" t="n"/>
      <c r="C39" s="11" t="n"/>
      <c r="D39" s="11" t="n"/>
      <c r="E39" s="11" t="n"/>
      <c r="F39" s="12" t="n"/>
      <c r="G39" s="11" t="n"/>
      <c r="H39" s="11" t="n"/>
      <c r="I39" s="11" t="n"/>
      <c r="J39" s="11" t="n"/>
      <c r="K39" s="11" t="n"/>
      <c r="L39" s="11" t="n"/>
      <c r="M39" s="13">
        <f>IF(AND(B39&lt;&gt;"",E39="Sí",OR(G39="Personal",AND(G39="Representado",L39="Sí"))),F39,0)</f>
        <v/>
      </c>
      <c r="N39" s="11" t="n"/>
      <c r="O39" s="14" t="n"/>
    </row>
    <row r="40">
      <c r="A40" s="11">
        <f>IF(B40="","",ROW()-4)</f>
        <v/>
      </c>
      <c r="B40" s="11" t="n"/>
      <c r="C40" s="11" t="n"/>
      <c r="D40" s="11" t="n"/>
      <c r="E40" s="11" t="n"/>
      <c r="F40" s="12" t="n"/>
      <c r="G40" s="11" t="n"/>
      <c r="H40" s="11" t="n"/>
      <c r="I40" s="11" t="n"/>
      <c r="J40" s="11" t="n"/>
      <c r="K40" s="11" t="n"/>
      <c r="L40" s="11" t="n"/>
      <c r="M40" s="13">
        <f>IF(AND(B40&lt;&gt;"",E40="Sí",OR(G40="Personal",AND(G40="Representado",L40="Sí"))),F40,0)</f>
        <v/>
      </c>
      <c r="N40" s="11" t="n"/>
      <c r="O40" s="14" t="n"/>
    </row>
    <row r="41">
      <c r="A41" s="11">
        <f>IF(B41="","",ROW()-4)</f>
        <v/>
      </c>
      <c r="B41" s="11" t="n"/>
      <c r="C41" s="11" t="n"/>
      <c r="D41" s="11" t="n"/>
      <c r="E41" s="11" t="n"/>
      <c r="F41" s="12" t="n"/>
      <c r="G41" s="11" t="n"/>
      <c r="H41" s="11" t="n"/>
      <c r="I41" s="11" t="n"/>
      <c r="J41" s="11" t="n"/>
      <c r="K41" s="11" t="n"/>
      <c r="L41" s="11" t="n"/>
      <c r="M41" s="13">
        <f>IF(AND(B41&lt;&gt;"",E41="Sí",OR(G41="Personal",AND(G41="Representado",L41="Sí"))),F41,0)</f>
        <v/>
      </c>
      <c r="N41" s="11" t="n"/>
      <c r="O41" s="14" t="n"/>
    </row>
    <row r="42">
      <c r="A42" s="11">
        <f>IF(B42="","",ROW()-4)</f>
        <v/>
      </c>
      <c r="B42" s="11" t="n"/>
      <c r="C42" s="11" t="n"/>
      <c r="D42" s="11" t="n"/>
      <c r="E42" s="11" t="n"/>
      <c r="F42" s="12" t="n"/>
      <c r="G42" s="11" t="n"/>
      <c r="H42" s="11" t="n"/>
      <c r="I42" s="11" t="n"/>
      <c r="J42" s="11" t="n"/>
      <c r="K42" s="11" t="n"/>
      <c r="L42" s="11" t="n"/>
      <c r="M42" s="13">
        <f>IF(AND(B42&lt;&gt;"",E42="Sí",OR(G42="Personal",AND(G42="Representado",L42="Sí"))),F42,0)</f>
        <v/>
      </c>
      <c r="N42" s="11" t="n"/>
      <c r="O42" s="14" t="n"/>
    </row>
    <row r="43">
      <c r="A43" s="11">
        <f>IF(B43="","",ROW()-4)</f>
        <v/>
      </c>
      <c r="B43" s="11" t="n"/>
      <c r="C43" s="11" t="n"/>
      <c r="D43" s="11" t="n"/>
      <c r="E43" s="11" t="n"/>
      <c r="F43" s="12" t="n"/>
      <c r="G43" s="11" t="n"/>
      <c r="H43" s="11" t="n"/>
      <c r="I43" s="11" t="n"/>
      <c r="J43" s="11" t="n"/>
      <c r="K43" s="11" t="n"/>
      <c r="L43" s="11" t="n"/>
      <c r="M43" s="13">
        <f>IF(AND(B43&lt;&gt;"",E43="Sí",OR(G43="Personal",AND(G43="Representado",L43="Sí"))),F43,0)</f>
        <v/>
      </c>
      <c r="N43" s="11" t="n"/>
      <c r="O43" s="14" t="n"/>
    </row>
    <row r="44">
      <c r="A44" s="11">
        <f>IF(B44="","",ROW()-4)</f>
        <v/>
      </c>
      <c r="B44" s="11" t="n"/>
      <c r="C44" s="11" t="n"/>
      <c r="D44" s="11" t="n"/>
      <c r="E44" s="11" t="n"/>
      <c r="F44" s="12" t="n"/>
      <c r="G44" s="11" t="n"/>
      <c r="H44" s="11" t="n"/>
      <c r="I44" s="11" t="n"/>
      <c r="J44" s="11" t="n"/>
      <c r="K44" s="11" t="n"/>
      <c r="L44" s="11" t="n"/>
      <c r="M44" s="13">
        <f>IF(AND(B44&lt;&gt;"",E44="Sí",OR(G44="Personal",AND(G44="Representado",L44="Sí"))),F44,0)</f>
        <v/>
      </c>
      <c r="N44" s="11" t="n"/>
      <c r="O44" s="14" t="n"/>
    </row>
    <row r="45">
      <c r="A45" s="11">
        <f>IF(B45="","",ROW()-4)</f>
        <v/>
      </c>
      <c r="B45" s="11" t="n"/>
      <c r="C45" s="11" t="n"/>
      <c r="D45" s="11" t="n"/>
      <c r="E45" s="11" t="n"/>
      <c r="F45" s="12" t="n"/>
      <c r="G45" s="11" t="n"/>
      <c r="H45" s="11" t="n"/>
      <c r="I45" s="11" t="n"/>
      <c r="J45" s="11" t="n"/>
      <c r="K45" s="11" t="n"/>
      <c r="L45" s="11" t="n"/>
      <c r="M45" s="13">
        <f>IF(AND(B45&lt;&gt;"",E45="Sí",OR(G45="Personal",AND(G45="Representado",L45="Sí"))),F45,0)</f>
        <v/>
      </c>
      <c r="N45" s="11" t="n"/>
      <c r="O45" s="14" t="n"/>
    </row>
    <row r="46">
      <c r="A46" s="11">
        <f>IF(B46="","",ROW()-4)</f>
        <v/>
      </c>
      <c r="B46" s="11" t="n"/>
      <c r="C46" s="11" t="n"/>
      <c r="D46" s="11" t="n"/>
      <c r="E46" s="11" t="n"/>
      <c r="F46" s="12" t="n"/>
      <c r="G46" s="11" t="n"/>
      <c r="H46" s="11" t="n"/>
      <c r="I46" s="11" t="n"/>
      <c r="J46" s="11" t="n"/>
      <c r="K46" s="11" t="n"/>
      <c r="L46" s="11" t="n"/>
      <c r="M46" s="13">
        <f>IF(AND(B46&lt;&gt;"",E46="Sí",OR(G46="Personal",AND(G46="Representado",L46="Sí"))),F46,0)</f>
        <v/>
      </c>
      <c r="N46" s="11" t="n"/>
      <c r="O46" s="14" t="n"/>
    </row>
    <row r="47">
      <c r="A47" s="11">
        <f>IF(B47="","",ROW()-4)</f>
        <v/>
      </c>
      <c r="B47" s="11" t="n"/>
      <c r="C47" s="11" t="n"/>
      <c r="D47" s="11" t="n"/>
      <c r="E47" s="11" t="n"/>
      <c r="F47" s="12" t="n"/>
      <c r="G47" s="11" t="n"/>
      <c r="H47" s="11" t="n"/>
      <c r="I47" s="11" t="n"/>
      <c r="J47" s="11" t="n"/>
      <c r="K47" s="11" t="n"/>
      <c r="L47" s="11" t="n"/>
      <c r="M47" s="13">
        <f>IF(AND(B47&lt;&gt;"",E47="Sí",OR(G47="Personal",AND(G47="Representado",L47="Sí"))),F47,0)</f>
        <v/>
      </c>
      <c r="N47" s="11" t="n"/>
      <c r="O47" s="14" t="n"/>
    </row>
    <row r="48">
      <c r="A48" s="11">
        <f>IF(B48="","",ROW()-4)</f>
        <v/>
      </c>
      <c r="B48" s="11" t="n"/>
      <c r="C48" s="11" t="n"/>
      <c r="D48" s="11" t="n"/>
      <c r="E48" s="11" t="n"/>
      <c r="F48" s="12" t="n"/>
      <c r="G48" s="11" t="n"/>
      <c r="H48" s="11" t="n"/>
      <c r="I48" s="11" t="n"/>
      <c r="J48" s="11" t="n"/>
      <c r="K48" s="11" t="n"/>
      <c r="L48" s="11" t="n"/>
      <c r="M48" s="13">
        <f>IF(AND(B48&lt;&gt;"",E48="Sí",OR(G48="Personal",AND(G48="Representado",L48="Sí"))),F48,0)</f>
        <v/>
      </c>
      <c r="N48" s="11" t="n"/>
      <c r="O48" s="14" t="n"/>
    </row>
    <row r="49">
      <c r="A49" s="11">
        <f>IF(B49="","",ROW()-4)</f>
        <v/>
      </c>
      <c r="B49" s="11" t="n"/>
      <c r="C49" s="11" t="n"/>
      <c r="D49" s="11" t="n"/>
      <c r="E49" s="11" t="n"/>
      <c r="F49" s="12" t="n"/>
      <c r="G49" s="11" t="n"/>
      <c r="H49" s="11" t="n"/>
      <c r="I49" s="11" t="n"/>
      <c r="J49" s="11" t="n"/>
      <c r="K49" s="11" t="n"/>
      <c r="L49" s="11" t="n"/>
      <c r="M49" s="13">
        <f>IF(AND(B49&lt;&gt;"",E49="Sí",OR(G49="Personal",AND(G49="Representado",L49="Sí"))),F49,0)</f>
        <v/>
      </c>
      <c r="N49" s="11" t="n"/>
      <c r="O49" s="14" t="n"/>
    </row>
    <row r="50">
      <c r="A50" s="11">
        <f>IF(B50="","",ROW()-4)</f>
        <v/>
      </c>
      <c r="B50" s="11" t="n"/>
      <c r="C50" s="11" t="n"/>
      <c r="D50" s="11" t="n"/>
      <c r="E50" s="11" t="n"/>
      <c r="F50" s="12" t="n"/>
      <c r="G50" s="11" t="n"/>
      <c r="H50" s="11" t="n"/>
      <c r="I50" s="11" t="n"/>
      <c r="J50" s="11" t="n"/>
      <c r="K50" s="11" t="n"/>
      <c r="L50" s="11" t="n"/>
      <c r="M50" s="13">
        <f>IF(AND(B50&lt;&gt;"",E50="Sí",OR(G50="Personal",AND(G50="Representado",L50="Sí"))),F50,0)</f>
        <v/>
      </c>
      <c r="N50" s="11" t="n"/>
      <c r="O50" s="14" t="n"/>
    </row>
    <row r="51">
      <c r="A51" s="11">
        <f>IF(B51="","",ROW()-4)</f>
        <v/>
      </c>
      <c r="B51" s="11" t="n"/>
      <c r="C51" s="11" t="n"/>
      <c r="D51" s="11" t="n"/>
      <c r="E51" s="11" t="n"/>
      <c r="F51" s="12" t="n"/>
      <c r="G51" s="11" t="n"/>
      <c r="H51" s="11" t="n"/>
      <c r="I51" s="11" t="n"/>
      <c r="J51" s="11" t="n"/>
      <c r="K51" s="11" t="n"/>
      <c r="L51" s="11" t="n"/>
      <c r="M51" s="13">
        <f>IF(AND(B51&lt;&gt;"",E51="Sí",OR(G51="Personal",AND(G51="Representado",L51="Sí"))),F51,0)</f>
        <v/>
      </c>
      <c r="N51" s="11" t="n"/>
      <c r="O51" s="14" t="n"/>
    </row>
    <row r="52">
      <c r="A52" s="11">
        <f>IF(B52="","",ROW()-4)</f>
        <v/>
      </c>
      <c r="B52" s="11" t="n"/>
      <c r="C52" s="11" t="n"/>
      <c r="D52" s="11" t="n"/>
      <c r="E52" s="11" t="n"/>
      <c r="F52" s="12" t="n"/>
      <c r="G52" s="11" t="n"/>
      <c r="H52" s="11" t="n"/>
      <c r="I52" s="11" t="n"/>
      <c r="J52" s="11" t="n"/>
      <c r="K52" s="11" t="n"/>
      <c r="L52" s="11" t="n"/>
      <c r="M52" s="13">
        <f>IF(AND(B52&lt;&gt;"",E52="Sí",OR(G52="Personal",AND(G52="Representado",L52="Sí"))),F52,0)</f>
        <v/>
      </c>
      <c r="N52" s="11" t="n"/>
      <c r="O52" s="14" t="n"/>
    </row>
    <row r="53">
      <c r="A53" s="11">
        <f>IF(B53="","",ROW()-4)</f>
        <v/>
      </c>
      <c r="B53" s="11" t="n"/>
      <c r="C53" s="11" t="n"/>
      <c r="D53" s="11" t="n"/>
      <c r="E53" s="11" t="n"/>
      <c r="F53" s="12" t="n"/>
      <c r="G53" s="11" t="n"/>
      <c r="H53" s="11" t="n"/>
      <c r="I53" s="11" t="n"/>
      <c r="J53" s="11" t="n"/>
      <c r="K53" s="11" t="n"/>
      <c r="L53" s="11" t="n"/>
      <c r="M53" s="13">
        <f>IF(AND(B53&lt;&gt;"",E53="Sí",OR(G53="Personal",AND(G53="Representado",L53="Sí"))),F53,0)</f>
        <v/>
      </c>
      <c r="N53" s="11" t="n"/>
      <c r="O53" s="14" t="n"/>
    </row>
    <row r="54">
      <c r="A54" s="11">
        <f>IF(B54="","",ROW()-4)</f>
        <v/>
      </c>
      <c r="B54" s="11" t="n"/>
      <c r="C54" s="11" t="n"/>
      <c r="D54" s="11" t="n"/>
      <c r="E54" s="11" t="n"/>
      <c r="F54" s="12" t="n"/>
      <c r="G54" s="11" t="n"/>
      <c r="H54" s="11" t="n"/>
      <c r="I54" s="11" t="n"/>
      <c r="J54" s="11" t="n"/>
      <c r="K54" s="11" t="n"/>
      <c r="L54" s="11" t="n"/>
      <c r="M54" s="13">
        <f>IF(AND(B54&lt;&gt;"",E54="Sí",OR(G54="Personal",AND(G54="Representado",L54="Sí"))),F54,0)</f>
        <v/>
      </c>
      <c r="N54" s="11" t="n"/>
      <c r="O54" s="14" t="n"/>
    </row>
    <row r="55">
      <c r="A55" s="11">
        <f>IF(B55="","",ROW()-4)</f>
        <v/>
      </c>
      <c r="B55" s="11" t="n"/>
      <c r="C55" s="11" t="n"/>
      <c r="D55" s="11" t="n"/>
      <c r="E55" s="11" t="n"/>
      <c r="F55" s="12" t="n"/>
      <c r="G55" s="11" t="n"/>
      <c r="H55" s="11" t="n"/>
      <c r="I55" s="11" t="n"/>
      <c r="J55" s="11" t="n"/>
      <c r="K55" s="11" t="n"/>
      <c r="L55" s="11" t="n"/>
      <c r="M55" s="13">
        <f>IF(AND(B55&lt;&gt;"",E55="Sí",OR(G55="Personal",AND(G55="Representado",L55="Sí"))),F55,0)</f>
        <v/>
      </c>
      <c r="N55" s="11" t="n"/>
      <c r="O55" s="14" t="n"/>
    </row>
    <row r="56">
      <c r="A56" s="11">
        <f>IF(B56="","",ROW()-4)</f>
        <v/>
      </c>
      <c r="B56" s="11" t="n"/>
      <c r="C56" s="11" t="n"/>
      <c r="D56" s="11" t="n"/>
      <c r="E56" s="11" t="n"/>
      <c r="F56" s="12" t="n"/>
      <c r="G56" s="11" t="n"/>
      <c r="H56" s="11" t="n"/>
      <c r="I56" s="11" t="n"/>
      <c r="J56" s="11" t="n"/>
      <c r="K56" s="11" t="n"/>
      <c r="L56" s="11" t="n"/>
      <c r="M56" s="13">
        <f>IF(AND(B56&lt;&gt;"",E56="Sí",OR(G56="Personal",AND(G56="Representado",L56="Sí"))),F56,0)</f>
        <v/>
      </c>
      <c r="N56" s="11" t="n"/>
      <c r="O56" s="14" t="n"/>
    </row>
    <row r="57">
      <c r="A57" s="11">
        <f>IF(B57="","",ROW()-4)</f>
        <v/>
      </c>
      <c r="B57" s="11" t="n"/>
      <c r="C57" s="11" t="n"/>
      <c r="D57" s="11" t="n"/>
      <c r="E57" s="11" t="n"/>
      <c r="F57" s="12" t="n"/>
      <c r="G57" s="11" t="n"/>
      <c r="H57" s="11" t="n"/>
      <c r="I57" s="11" t="n"/>
      <c r="J57" s="11" t="n"/>
      <c r="K57" s="11" t="n"/>
      <c r="L57" s="11" t="n"/>
      <c r="M57" s="13">
        <f>IF(AND(B57&lt;&gt;"",E57="Sí",OR(G57="Personal",AND(G57="Representado",L57="Sí"))),F57,0)</f>
        <v/>
      </c>
      <c r="N57" s="11" t="n"/>
      <c r="O57" s="14" t="n"/>
    </row>
    <row r="58">
      <c r="A58" s="11">
        <f>IF(B58="","",ROW()-4)</f>
        <v/>
      </c>
      <c r="B58" s="11" t="n"/>
      <c r="C58" s="11" t="n"/>
      <c r="D58" s="11" t="n"/>
      <c r="E58" s="11" t="n"/>
      <c r="F58" s="12" t="n"/>
      <c r="G58" s="11" t="n"/>
      <c r="H58" s="11" t="n"/>
      <c r="I58" s="11" t="n"/>
      <c r="J58" s="11" t="n"/>
      <c r="K58" s="11" t="n"/>
      <c r="L58" s="11" t="n"/>
      <c r="M58" s="13">
        <f>IF(AND(B58&lt;&gt;"",E58="Sí",OR(G58="Personal",AND(G58="Representado",L58="Sí"))),F58,0)</f>
        <v/>
      </c>
      <c r="N58" s="11" t="n"/>
      <c r="O58" s="14" t="n"/>
    </row>
    <row r="59">
      <c r="A59" s="11">
        <f>IF(B59="","",ROW()-4)</f>
        <v/>
      </c>
      <c r="B59" s="11" t="n"/>
      <c r="C59" s="11" t="n"/>
      <c r="D59" s="11" t="n"/>
      <c r="E59" s="11" t="n"/>
      <c r="F59" s="12" t="n"/>
      <c r="G59" s="11" t="n"/>
      <c r="H59" s="11" t="n"/>
      <c r="I59" s="11" t="n"/>
      <c r="J59" s="11" t="n"/>
      <c r="K59" s="11" t="n"/>
      <c r="L59" s="11" t="n"/>
      <c r="M59" s="13">
        <f>IF(AND(B59&lt;&gt;"",E59="Sí",OR(G59="Personal",AND(G59="Representado",L59="Sí"))),F59,0)</f>
        <v/>
      </c>
      <c r="N59" s="11" t="n"/>
      <c r="O59" s="14" t="n"/>
    </row>
    <row r="60">
      <c r="A60" s="11">
        <f>IF(B60="","",ROW()-4)</f>
        <v/>
      </c>
      <c r="B60" s="11" t="n"/>
      <c r="C60" s="11" t="n"/>
      <c r="D60" s="11" t="n"/>
      <c r="E60" s="11" t="n"/>
      <c r="F60" s="12" t="n"/>
      <c r="G60" s="11" t="n"/>
      <c r="H60" s="11" t="n"/>
      <c r="I60" s="11" t="n"/>
      <c r="J60" s="11" t="n"/>
      <c r="K60" s="11" t="n"/>
      <c r="L60" s="11" t="n"/>
      <c r="M60" s="13">
        <f>IF(AND(B60&lt;&gt;"",E60="Sí",OR(G60="Personal",AND(G60="Representado",L60="Sí"))),F60,0)</f>
        <v/>
      </c>
      <c r="N60" s="11" t="n"/>
      <c r="O60" s="14" t="n"/>
    </row>
    <row r="61">
      <c r="A61" s="11">
        <f>IF(B61="","",ROW()-4)</f>
        <v/>
      </c>
      <c r="B61" s="11" t="n"/>
      <c r="C61" s="11" t="n"/>
      <c r="D61" s="11" t="n"/>
      <c r="E61" s="11" t="n"/>
      <c r="F61" s="12" t="n"/>
      <c r="G61" s="11" t="n"/>
      <c r="H61" s="11" t="n"/>
      <c r="I61" s="11" t="n"/>
      <c r="J61" s="11" t="n"/>
      <c r="K61" s="11" t="n"/>
      <c r="L61" s="11" t="n"/>
      <c r="M61" s="13">
        <f>IF(AND(B61&lt;&gt;"",E61="Sí",OR(G61="Personal",AND(G61="Representado",L61="Sí"))),F61,0)</f>
        <v/>
      </c>
      <c r="N61" s="11" t="n"/>
      <c r="O61" s="14" t="n"/>
    </row>
    <row r="62">
      <c r="A62" s="11">
        <f>IF(B62="","",ROW()-4)</f>
        <v/>
      </c>
      <c r="B62" s="11" t="n"/>
      <c r="C62" s="11" t="n"/>
      <c r="D62" s="11" t="n"/>
      <c r="E62" s="11" t="n"/>
      <c r="F62" s="12" t="n"/>
      <c r="G62" s="11" t="n"/>
      <c r="H62" s="11" t="n"/>
      <c r="I62" s="11" t="n"/>
      <c r="J62" s="11" t="n"/>
      <c r="K62" s="11" t="n"/>
      <c r="L62" s="11" t="n"/>
      <c r="M62" s="13">
        <f>IF(AND(B62&lt;&gt;"",E62="Sí",OR(G62="Personal",AND(G62="Representado",L62="Sí"))),F62,0)</f>
        <v/>
      </c>
      <c r="N62" s="11" t="n"/>
      <c r="O62" s="14" t="n"/>
    </row>
    <row r="63">
      <c r="A63" s="11">
        <f>IF(B63="","",ROW()-4)</f>
        <v/>
      </c>
      <c r="B63" s="11" t="n"/>
      <c r="C63" s="11" t="n"/>
      <c r="D63" s="11" t="n"/>
      <c r="E63" s="11" t="n"/>
      <c r="F63" s="12" t="n"/>
      <c r="G63" s="11" t="n"/>
      <c r="H63" s="11" t="n"/>
      <c r="I63" s="11" t="n"/>
      <c r="J63" s="11" t="n"/>
      <c r="K63" s="11" t="n"/>
      <c r="L63" s="11" t="n"/>
      <c r="M63" s="13">
        <f>IF(AND(B63&lt;&gt;"",E63="Sí",OR(G63="Personal",AND(G63="Representado",L63="Sí"))),F63,0)</f>
        <v/>
      </c>
      <c r="N63" s="11" t="n"/>
      <c r="O63" s="14" t="n"/>
    </row>
    <row r="64">
      <c r="A64" s="11">
        <f>IF(B64="","",ROW()-4)</f>
        <v/>
      </c>
      <c r="B64" s="11" t="n"/>
      <c r="C64" s="11" t="n"/>
      <c r="D64" s="11" t="n"/>
      <c r="E64" s="11" t="n"/>
      <c r="F64" s="12" t="n"/>
      <c r="G64" s="11" t="n"/>
      <c r="H64" s="11" t="n"/>
      <c r="I64" s="11" t="n"/>
      <c r="J64" s="11" t="n"/>
      <c r="K64" s="11" t="n"/>
      <c r="L64" s="11" t="n"/>
      <c r="M64" s="13">
        <f>IF(AND(B64&lt;&gt;"",E64="Sí",OR(G64="Personal",AND(G64="Representado",L64="Sí"))),F64,0)</f>
        <v/>
      </c>
      <c r="N64" s="11" t="n"/>
      <c r="O64" s="14" t="n"/>
    </row>
    <row r="65">
      <c r="A65" s="11">
        <f>IF(B65="","",ROW()-4)</f>
        <v/>
      </c>
      <c r="B65" s="11" t="n"/>
      <c r="C65" s="11" t="n"/>
      <c r="D65" s="11" t="n"/>
      <c r="E65" s="11" t="n"/>
      <c r="F65" s="12" t="n"/>
      <c r="G65" s="11" t="n"/>
      <c r="H65" s="11" t="n"/>
      <c r="I65" s="11" t="n"/>
      <c r="J65" s="11" t="n"/>
      <c r="K65" s="11" t="n"/>
      <c r="L65" s="11" t="n"/>
      <c r="M65" s="13">
        <f>IF(AND(B65&lt;&gt;"",E65="Sí",OR(G65="Personal",AND(G65="Representado",L65="Sí"))),F65,0)</f>
        <v/>
      </c>
      <c r="N65" s="11" t="n"/>
      <c r="O65" s="14" t="n"/>
    </row>
    <row r="66">
      <c r="A66" s="11">
        <f>IF(B66="","",ROW()-4)</f>
        <v/>
      </c>
      <c r="B66" s="11" t="n"/>
      <c r="C66" s="11" t="n"/>
      <c r="D66" s="11" t="n"/>
      <c r="E66" s="11" t="n"/>
      <c r="F66" s="12" t="n"/>
      <c r="G66" s="11" t="n"/>
      <c r="H66" s="11" t="n"/>
      <c r="I66" s="11" t="n"/>
      <c r="J66" s="11" t="n"/>
      <c r="K66" s="11" t="n"/>
      <c r="L66" s="11" t="n"/>
      <c r="M66" s="13">
        <f>IF(AND(B66&lt;&gt;"",E66="Sí",OR(G66="Personal",AND(G66="Representado",L66="Sí"))),F66,0)</f>
        <v/>
      </c>
      <c r="N66" s="11" t="n"/>
      <c r="O66" s="14" t="n"/>
    </row>
    <row r="67">
      <c r="A67" s="11">
        <f>IF(B67="","",ROW()-4)</f>
        <v/>
      </c>
      <c r="B67" s="11" t="n"/>
      <c r="C67" s="11" t="n"/>
      <c r="D67" s="11" t="n"/>
      <c r="E67" s="11" t="n"/>
      <c r="F67" s="12" t="n"/>
      <c r="G67" s="11" t="n"/>
      <c r="H67" s="11" t="n"/>
      <c r="I67" s="11" t="n"/>
      <c r="J67" s="11" t="n"/>
      <c r="K67" s="11" t="n"/>
      <c r="L67" s="11" t="n"/>
      <c r="M67" s="13">
        <f>IF(AND(B67&lt;&gt;"",E67="Sí",OR(G67="Personal",AND(G67="Representado",L67="Sí"))),F67,0)</f>
        <v/>
      </c>
      <c r="N67" s="11" t="n"/>
      <c r="O67" s="14" t="n"/>
    </row>
    <row r="68">
      <c r="A68" s="11">
        <f>IF(B68="","",ROW()-4)</f>
        <v/>
      </c>
      <c r="B68" s="11" t="n"/>
      <c r="C68" s="11" t="n"/>
      <c r="D68" s="11" t="n"/>
      <c r="E68" s="11" t="n"/>
      <c r="F68" s="12" t="n"/>
      <c r="G68" s="11" t="n"/>
      <c r="H68" s="11" t="n"/>
      <c r="I68" s="11" t="n"/>
      <c r="J68" s="11" t="n"/>
      <c r="K68" s="11" t="n"/>
      <c r="L68" s="11" t="n"/>
      <c r="M68" s="13">
        <f>IF(AND(B68&lt;&gt;"",E68="Sí",OR(G68="Personal",AND(G68="Representado",L68="Sí"))),F68,0)</f>
        <v/>
      </c>
      <c r="N68" s="11" t="n"/>
      <c r="O68" s="14" t="n"/>
    </row>
    <row r="69">
      <c r="A69" s="11">
        <f>IF(B69="","",ROW()-4)</f>
        <v/>
      </c>
      <c r="B69" s="11" t="n"/>
      <c r="C69" s="11" t="n"/>
      <c r="D69" s="11" t="n"/>
      <c r="E69" s="11" t="n"/>
      <c r="F69" s="12" t="n"/>
      <c r="G69" s="11" t="n"/>
      <c r="H69" s="11" t="n"/>
      <c r="I69" s="11" t="n"/>
      <c r="J69" s="11" t="n"/>
      <c r="K69" s="11" t="n"/>
      <c r="L69" s="11" t="n"/>
      <c r="M69" s="13">
        <f>IF(AND(B69&lt;&gt;"",E69="Sí",OR(G69="Personal",AND(G69="Representado",L69="Sí"))),F69,0)</f>
        <v/>
      </c>
      <c r="N69" s="11" t="n"/>
      <c r="O69" s="14" t="n"/>
    </row>
    <row r="70">
      <c r="A70" s="11">
        <f>IF(B70="","",ROW()-4)</f>
        <v/>
      </c>
      <c r="B70" s="11" t="n"/>
      <c r="C70" s="11" t="n"/>
      <c r="D70" s="11" t="n"/>
      <c r="E70" s="11" t="n"/>
      <c r="F70" s="12" t="n"/>
      <c r="G70" s="11" t="n"/>
      <c r="H70" s="11" t="n"/>
      <c r="I70" s="11" t="n"/>
      <c r="J70" s="11" t="n"/>
      <c r="K70" s="11" t="n"/>
      <c r="L70" s="11" t="n"/>
      <c r="M70" s="13">
        <f>IF(AND(B70&lt;&gt;"",E70="Sí",OR(G70="Personal",AND(G70="Representado",L70="Sí"))),F70,0)</f>
        <v/>
      </c>
      <c r="N70" s="11" t="n"/>
      <c r="O70" s="14" t="n"/>
    </row>
    <row r="71">
      <c r="A71" s="11">
        <f>IF(B71="","",ROW()-4)</f>
        <v/>
      </c>
      <c r="B71" s="11" t="n"/>
      <c r="C71" s="11" t="n"/>
      <c r="D71" s="11" t="n"/>
      <c r="E71" s="11" t="n"/>
      <c r="F71" s="12" t="n"/>
      <c r="G71" s="11" t="n"/>
      <c r="H71" s="11" t="n"/>
      <c r="I71" s="11" t="n"/>
      <c r="J71" s="11" t="n"/>
      <c r="K71" s="11" t="n"/>
      <c r="L71" s="11" t="n"/>
      <c r="M71" s="13">
        <f>IF(AND(B71&lt;&gt;"",E71="Sí",OR(G71="Personal",AND(G71="Representado",L71="Sí"))),F71,0)</f>
        <v/>
      </c>
      <c r="N71" s="11" t="n"/>
      <c r="O71" s="14" t="n"/>
    </row>
    <row r="72">
      <c r="A72" s="11">
        <f>IF(B72="","",ROW()-4)</f>
        <v/>
      </c>
      <c r="B72" s="11" t="n"/>
      <c r="C72" s="11" t="n"/>
      <c r="D72" s="11" t="n"/>
      <c r="E72" s="11" t="n"/>
      <c r="F72" s="12" t="n"/>
      <c r="G72" s="11" t="n"/>
      <c r="H72" s="11" t="n"/>
      <c r="I72" s="11" t="n"/>
      <c r="J72" s="11" t="n"/>
      <c r="K72" s="11" t="n"/>
      <c r="L72" s="11" t="n"/>
      <c r="M72" s="13">
        <f>IF(AND(B72&lt;&gt;"",E72="Sí",OR(G72="Personal",AND(G72="Representado",L72="Sí"))),F72,0)</f>
        <v/>
      </c>
      <c r="N72" s="11" t="n"/>
      <c r="O72" s="14" t="n"/>
    </row>
    <row r="73">
      <c r="A73" s="11">
        <f>IF(B73="","",ROW()-4)</f>
        <v/>
      </c>
      <c r="B73" s="11" t="n"/>
      <c r="C73" s="11" t="n"/>
      <c r="D73" s="11" t="n"/>
      <c r="E73" s="11" t="n"/>
      <c r="F73" s="12" t="n"/>
      <c r="G73" s="11" t="n"/>
      <c r="H73" s="11" t="n"/>
      <c r="I73" s="11" t="n"/>
      <c r="J73" s="11" t="n"/>
      <c r="K73" s="11" t="n"/>
      <c r="L73" s="11" t="n"/>
      <c r="M73" s="13">
        <f>IF(AND(B73&lt;&gt;"",E73="Sí",OR(G73="Personal",AND(G73="Representado",L73="Sí"))),F73,0)</f>
        <v/>
      </c>
      <c r="N73" s="11" t="n"/>
      <c r="O73" s="14" t="n"/>
    </row>
    <row r="74">
      <c r="A74" s="11">
        <f>IF(B74="","",ROW()-4)</f>
        <v/>
      </c>
      <c r="B74" s="11" t="n"/>
      <c r="C74" s="11" t="n"/>
      <c r="D74" s="11" t="n"/>
      <c r="E74" s="11" t="n"/>
      <c r="F74" s="12" t="n"/>
      <c r="G74" s="11" t="n"/>
      <c r="H74" s="11" t="n"/>
      <c r="I74" s="11" t="n"/>
      <c r="J74" s="11" t="n"/>
      <c r="K74" s="11" t="n"/>
      <c r="L74" s="11" t="n"/>
      <c r="M74" s="13">
        <f>IF(AND(B74&lt;&gt;"",E74="Sí",OR(G74="Personal",AND(G74="Representado",L74="Sí"))),F74,0)</f>
        <v/>
      </c>
      <c r="N74" s="11" t="n"/>
      <c r="O74" s="14" t="n"/>
    </row>
    <row r="75">
      <c r="A75" s="11">
        <f>IF(B75="","",ROW()-4)</f>
        <v/>
      </c>
      <c r="B75" s="11" t="n"/>
      <c r="C75" s="11" t="n"/>
      <c r="D75" s="11" t="n"/>
      <c r="E75" s="11" t="n"/>
      <c r="F75" s="12" t="n"/>
      <c r="G75" s="11" t="n"/>
      <c r="H75" s="11" t="n"/>
      <c r="I75" s="11" t="n"/>
      <c r="J75" s="11" t="n"/>
      <c r="K75" s="11" t="n"/>
      <c r="L75" s="11" t="n"/>
      <c r="M75" s="13">
        <f>IF(AND(B75&lt;&gt;"",E75="Sí",OR(G75="Personal",AND(G75="Representado",L75="Sí"))),F75,0)</f>
        <v/>
      </c>
      <c r="N75" s="11" t="n"/>
      <c r="O75" s="14" t="n"/>
    </row>
    <row r="76">
      <c r="A76" s="11">
        <f>IF(B76="","",ROW()-4)</f>
        <v/>
      </c>
      <c r="B76" s="11" t="n"/>
      <c r="C76" s="11" t="n"/>
      <c r="D76" s="11" t="n"/>
      <c r="E76" s="11" t="n"/>
      <c r="F76" s="12" t="n"/>
      <c r="G76" s="11" t="n"/>
      <c r="H76" s="11" t="n"/>
      <c r="I76" s="11" t="n"/>
      <c r="J76" s="11" t="n"/>
      <c r="K76" s="11" t="n"/>
      <c r="L76" s="11" t="n"/>
      <c r="M76" s="13">
        <f>IF(AND(B76&lt;&gt;"",E76="Sí",OR(G76="Personal",AND(G76="Representado",L76="Sí"))),F76,0)</f>
        <v/>
      </c>
      <c r="N76" s="11" t="n"/>
      <c r="O76" s="14" t="n"/>
    </row>
    <row r="77">
      <c r="A77" s="11">
        <f>IF(B77="","",ROW()-4)</f>
        <v/>
      </c>
      <c r="B77" s="11" t="n"/>
      <c r="C77" s="11" t="n"/>
      <c r="D77" s="11" t="n"/>
      <c r="E77" s="11" t="n"/>
      <c r="F77" s="12" t="n"/>
      <c r="G77" s="11" t="n"/>
      <c r="H77" s="11" t="n"/>
      <c r="I77" s="11" t="n"/>
      <c r="J77" s="11" t="n"/>
      <c r="K77" s="11" t="n"/>
      <c r="L77" s="11" t="n"/>
      <c r="M77" s="13">
        <f>IF(AND(B77&lt;&gt;"",E77="Sí",OR(G77="Personal",AND(G77="Representado",L77="Sí"))),F77,0)</f>
        <v/>
      </c>
      <c r="N77" s="11" t="n"/>
      <c r="O77" s="14" t="n"/>
    </row>
    <row r="78">
      <c r="A78" s="11">
        <f>IF(B78="","",ROW()-4)</f>
        <v/>
      </c>
      <c r="B78" s="11" t="n"/>
      <c r="C78" s="11" t="n"/>
      <c r="D78" s="11" t="n"/>
      <c r="E78" s="11" t="n"/>
      <c r="F78" s="12" t="n"/>
      <c r="G78" s="11" t="n"/>
      <c r="H78" s="11" t="n"/>
      <c r="I78" s="11" t="n"/>
      <c r="J78" s="11" t="n"/>
      <c r="K78" s="11" t="n"/>
      <c r="L78" s="11" t="n"/>
      <c r="M78" s="13">
        <f>IF(AND(B78&lt;&gt;"",E78="Sí",OR(G78="Personal",AND(G78="Representado",L78="Sí"))),F78,0)</f>
        <v/>
      </c>
      <c r="N78" s="11" t="n"/>
      <c r="O78" s="14" t="n"/>
    </row>
    <row r="79">
      <c r="A79" s="11">
        <f>IF(B79="","",ROW()-4)</f>
        <v/>
      </c>
      <c r="B79" s="11" t="n"/>
      <c r="C79" s="11" t="n"/>
      <c r="D79" s="11" t="n"/>
      <c r="E79" s="11" t="n"/>
      <c r="F79" s="12" t="n"/>
      <c r="G79" s="11" t="n"/>
      <c r="H79" s="11" t="n"/>
      <c r="I79" s="11" t="n"/>
      <c r="J79" s="11" t="n"/>
      <c r="K79" s="11" t="n"/>
      <c r="L79" s="11" t="n"/>
      <c r="M79" s="13">
        <f>IF(AND(B79&lt;&gt;"",E79="Sí",OR(G79="Personal",AND(G79="Representado",L79="Sí"))),F79,0)</f>
        <v/>
      </c>
      <c r="N79" s="11" t="n"/>
      <c r="O79" s="14" t="n"/>
    </row>
    <row r="80">
      <c r="A80" s="11">
        <f>IF(B80="","",ROW()-4)</f>
        <v/>
      </c>
      <c r="B80" s="11" t="n"/>
      <c r="C80" s="11" t="n"/>
      <c r="D80" s="11" t="n"/>
      <c r="E80" s="11" t="n"/>
      <c r="F80" s="12" t="n"/>
      <c r="G80" s="11" t="n"/>
      <c r="H80" s="11" t="n"/>
      <c r="I80" s="11" t="n"/>
      <c r="J80" s="11" t="n"/>
      <c r="K80" s="11" t="n"/>
      <c r="L80" s="11" t="n"/>
      <c r="M80" s="13">
        <f>IF(AND(B80&lt;&gt;"",E80="Sí",OR(G80="Personal",AND(G80="Representado",L80="Sí"))),F80,0)</f>
        <v/>
      </c>
      <c r="N80" s="11" t="n"/>
      <c r="O80" s="14" t="n"/>
    </row>
    <row r="81">
      <c r="A81" s="11">
        <f>IF(B81="","",ROW()-4)</f>
        <v/>
      </c>
      <c r="B81" s="11" t="n"/>
      <c r="C81" s="11" t="n"/>
      <c r="D81" s="11" t="n"/>
      <c r="E81" s="11" t="n"/>
      <c r="F81" s="12" t="n"/>
      <c r="G81" s="11" t="n"/>
      <c r="H81" s="11" t="n"/>
      <c r="I81" s="11" t="n"/>
      <c r="J81" s="11" t="n"/>
      <c r="K81" s="11" t="n"/>
      <c r="L81" s="11" t="n"/>
      <c r="M81" s="13">
        <f>IF(AND(B81&lt;&gt;"",E81="Sí",OR(G81="Personal",AND(G81="Representado",L81="Sí"))),F81,0)</f>
        <v/>
      </c>
      <c r="N81" s="11" t="n"/>
      <c r="O81" s="14" t="n"/>
    </row>
    <row r="82">
      <c r="A82" s="11">
        <f>IF(B82="","",ROW()-4)</f>
        <v/>
      </c>
      <c r="B82" s="11" t="n"/>
      <c r="C82" s="11" t="n"/>
      <c r="D82" s="11" t="n"/>
      <c r="E82" s="11" t="n"/>
      <c r="F82" s="12" t="n"/>
      <c r="G82" s="11" t="n"/>
      <c r="H82" s="11" t="n"/>
      <c r="I82" s="11" t="n"/>
      <c r="J82" s="11" t="n"/>
      <c r="K82" s="11" t="n"/>
      <c r="L82" s="11" t="n"/>
      <c r="M82" s="13">
        <f>IF(AND(B82&lt;&gt;"",E82="Sí",OR(G82="Personal",AND(G82="Representado",L82="Sí"))),F82,0)</f>
        <v/>
      </c>
      <c r="N82" s="11" t="n"/>
      <c r="O82" s="14" t="n"/>
    </row>
    <row r="83">
      <c r="A83" s="11">
        <f>IF(B83="","",ROW()-4)</f>
        <v/>
      </c>
      <c r="B83" s="11" t="n"/>
      <c r="C83" s="11" t="n"/>
      <c r="D83" s="11" t="n"/>
      <c r="E83" s="11" t="n"/>
      <c r="F83" s="12" t="n"/>
      <c r="G83" s="11" t="n"/>
      <c r="H83" s="11" t="n"/>
      <c r="I83" s="11" t="n"/>
      <c r="J83" s="11" t="n"/>
      <c r="K83" s="11" t="n"/>
      <c r="L83" s="11" t="n"/>
      <c r="M83" s="13">
        <f>IF(AND(B83&lt;&gt;"",E83="Sí",OR(G83="Personal",AND(G83="Representado",L83="Sí"))),F83,0)</f>
        <v/>
      </c>
      <c r="N83" s="11" t="n"/>
      <c r="O83" s="14" t="n"/>
    </row>
    <row r="84">
      <c r="A84" s="11">
        <f>IF(B84="","",ROW()-4)</f>
        <v/>
      </c>
      <c r="B84" s="11" t="n"/>
      <c r="C84" s="11" t="n"/>
      <c r="D84" s="11" t="n"/>
      <c r="E84" s="11" t="n"/>
      <c r="F84" s="12" t="n"/>
      <c r="G84" s="11" t="n"/>
      <c r="H84" s="11" t="n"/>
      <c r="I84" s="11" t="n"/>
      <c r="J84" s="11" t="n"/>
      <c r="K84" s="11" t="n"/>
      <c r="L84" s="11" t="n"/>
      <c r="M84" s="13">
        <f>IF(AND(B84&lt;&gt;"",E84="Sí",OR(G84="Personal",AND(G84="Representado",L84="Sí"))),F84,0)</f>
        <v/>
      </c>
      <c r="N84" s="11" t="n"/>
      <c r="O84" s="14" t="n"/>
    </row>
    <row r="85">
      <c r="A85" s="11">
        <f>IF(B85="","",ROW()-4)</f>
        <v/>
      </c>
      <c r="B85" s="11" t="n"/>
      <c r="C85" s="11" t="n"/>
      <c r="D85" s="11" t="n"/>
      <c r="E85" s="11" t="n"/>
      <c r="F85" s="12" t="n"/>
      <c r="G85" s="11" t="n"/>
      <c r="H85" s="11" t="n"/>
      <c r="I85" s="11" t="n"/>
      <c r="J85" s="11" t="n"/>
      <c r="K85" s="11" t="n"/>
      <c r="L85" s="11" t="n"/>
      <c r="M85" s="13">
        <f>IF(AND(B85&lt;&gt;"",E85="Sí",OR(G85="Personal",AND(G85="Representado",L85="Sí"))),F85,0)</f>
        <v/>
      </c>
      <c r="N85" s="11" t="n"/>
      <c r="O85" s="14" t="n"/>
    </row>
    <row r="86">
      <c r="A86" s="11">
        <f>IF(B86="","",ROW()-4)</f>
        <v/>
      </c>
      <c r="B86" s="11" t="n"/>
      <c r="C86" s="11" t="n"/>
      <c r="D86" s="11" t="n"/>
      <c r="E86" s="11" t="n"/>
      <c r="F86" s="12" t="n"/>
      <c r="G86" s="11" t="n"/>
      <c r="H86" s="11" t="n"/>
      <c r="I86" s="11" t="n"/>
      <c r="J86" s="11" t="n"/>
      <c r="K86" s="11" t="n"/>
      <c r="L86" s="11" t="n"/>
      <c r="M86" s="13">
        <f>IF(AND(B86&lt;&gt;"",E86="Sí",OR(G86="Personal",AND(G86="Representado",L86="Sí"))),F86,0)</f>
        <v/>
      </c>
      <c r="N86" s="11" t="n"/>
      <c r="O86" s="14" t="n"/>
    </row>
    <row r="87">
      <c r="A87" s="11">
        <f>IF(B87="","",ROW()-4)</f>
        <v/>
      </c>
      <c r="B87" s="11" t="n"/>
      <c r="C87" s="11" t="n"/>
      <c r="D87" s="11" t="n"/>
      <c r="E87" s="11" t="n"/>
      <c r="F87" s="12" t="n"/>
      <c r="G87" s="11" t="n"/>
      <c r="H87" s="11" t="n"/>
      <c r="I87" s="11" t="n"/>
      <c r="J87" s="11" t="n"/>
      <c r="K87" s="11" t="n"/>
      <c r="L87" s="11" t="n"/>
      <c r="M87" s="13">
        <f>IF(AND(B87&lt;&gt;"",E87="Sí",OR(G87="Personal",AND(G87="Representado",L87="Sí"))),F87,0)</f>
        <v/>
      </c>
      <c r="N87" s="11" t="n"/>
      <c r="O87" s="14" t="n"/>
    </row>
    <row r="88">
      <c r="A88" s="11">
        <f>IF(B88="","",ROW()-4)</f>
        <v/>
      </c>
      <c r="B88" s="11" t="n"/>
      <c r="C88" s="11" t="n"/>
      <c r="D88" s="11" t="n"/>
      <c r="E88" s="11" t="n"/>
      <c r="F88" s="12" t="n"/>
      <c r="G88" s="11" t="n"/>
      <c r="H88" s="11" t="n"/>
      <c r="I88" s="11" t="n"/>
      <c r="J88" s="11" t="n"/>
      <c r="K88" s="11" t="n"/>
      <c r="L88" s="11" t="n"/>
      <c r="M88" s="13">
        <f>IF(AND(B88&lt;&gt;"",E88="Sí",OR(G88="Personal",AND(G88="Representado",L88="Sí"))),F88,0)</f>
        <v/>
      </c>
      <c r="N88" s="11" t="n"/>
      <c r="O88" s="14" t="n"/>
    </row>
    <row r="89">
      <c r="A89" s="11">
        <f>IF(B89="","",ROW()-4)</f>
        <v/>
      </c>
      <c r="B89" s="11" t="n"/>
      <c r="C89" s="11" t="n"/>
      <c r="D89" s="11" t="n"/>
      <c r="E89" s="11" t="n"/>
      <c r="F89" s="12" t="n"/>
      <c r="G89" s="11" t="n"/>
      <c r="H89" s="11" t="n"/>
      <c r="I89" s="11" t="n"/>
      <c r="J89" s="11" t="n"/>
      <c r="K89" s="11" t="n"/>
      <c r="L89" s="11" t="n"/>
      <c r="M89" s="13">
        <f>IF(AND(B89&lt;&gt;"",E89="Sí",OR(G89="Personal",AND(G89="Representado",L89="Sí"))),F89,0)</f>
        <v/>
      </c>
      <c r="N89" s="11" t="n"/>
      <c r="O89" s="14" t="n"/>
    </row>
    <row r="90">
      <c r="A90" s="11">
        <f>IF(B90="","",ROW()-4)</f>
        <v/>
      </c>
      <c r="B90" s="11" t="n"/>
      <c r="C90" s="11" t="n"/>
      <c r="D90" s="11" t="n"/>
      <c r="E90" s="11" t="n"/>
      <c r="F90" s="12" t="n"/>
      <c r="G90" s="11" t="n"/>
      <c r="H90" s="11" t="n"/>
      <c r="I90" s="11" t="n"/>
      <c r="J90" s="11" t="n"/>
      <c r="K90" s="11" t="n"/>
      <c r="L90" s="11" t="n"/>
      <c r="M90" s="13">
        <f>IF(AND(B90&lt;&gt;"",E90="Sí",OR(G90="Personal",AND(G90="Representado",L90="Sí"))),F90,0)</f>
        <v/>
      </c>
      <c r="N90" s="11" t="n"/>
      <c r="O90" s="14" t="n"/>
    </row>
    <row r="91">
      <c r="A91" s="11">
        <f>IF(B91="","",ROW()-4)</f>
        <v/>
      </c>
      <c r="B91" s="11" t="n"/>
      <c r="C91" s="11" t="n"/>
      <c r="D91" s="11" t="n"/>
      <c r="E91" s="11" t="n"/>
      <c r="F91" s="12" t="n"/>
      <c r="G91" s="11" t="n"/>
      <c r="H91" s="11" t="n"/>
      <c r="I91" s="11" t="n"/>
      <c r="J91" s="11" t="n"/>
      <c r="K91" s="11" t="n"/>
      <c r="L91" s="11" t="n"/>
      <c r="M91" s="13">
        <f>IF(AND(B91&lt;&gt;"",E91="Sí",OR(G91="Personal",AND(G91="Representado",L91="Sí"))),F91,0)</f>
        <v/>
      </c>
      <c r="N91" s="11" t="n"/>
      <c r="O91" s="14" t="n"/>
    </row>
    <row r="92">
      <c r="A92" s="11">
        <f>IF(B92="","",ROW()-4)</f>
        <v/>
      </c>
      <c r="B92" s="11" t="n"/>
      <c r="C92" s="11" t="n"/>
      <c r="D92" s="11" t="n"/>
      <c r="E92" s="11" t="n"/>
      <c r="F92" s="12" t="n"/>
      <c r="G92" s="11" t="n"/>
      <c r="H92" s="11" t="n"/>
      <c r="I92" s="11" t="n"/>
      <c r="J92" s="11" t="n"/>
      <c r="K92" s="11" t="n"/>
      <c r="L92" s="11" t="n"/>
      <c r="M92" s="13">
        <f>IF(AND(B92&lt;&gt;"",E92="Sí",OR(G92="Personal",AND(G92="Representado",L92="Sí"))),F92,0)</f>
        <v/>
      </c>
      <c r="N92" s="11" t="n"/>
      <c r="O92" s="14" t="n"/>
    </row>
    <row r="93">
      <c r="A93" s="11">
        <f>IF(B93="","",ROW()-4)</f>
        <v/>
      </c>
      <c r="B93" s="11" t="n"/>
      <c r="C93" s="11" t="n"/>
      <c r="D93" s="11" t="n"/>
      <c r="E93" s="11" t="n"/>
      <c r="F93" s="12" t="n"/>
      <c r="G93" s="11" t="n"/>
      <c r="H93" s="11" t="n"/>
      <c r="I93" s="11" t="n"/>
      <c r="J93" s="11" t="n"/>
      <c r="K93" s="11" t="n"/>
      <c r="L93" s="11" t="n"/>
      <c r="M93" s="13">
        <f>IF(AND(B93&lt;&gt;"",E93="Sí",OR(G93="Personal",AND(G93="Representado",L93="Sí"))),F93,0)</f>
        <v/>
      </c>
      <c r="N93" s="11" t="n"/>
      <c r="O93" s="14" t="n"/>
    </row>
    <row r="94">
      <c r="A94" s="11">
        <f>IF(B94="","",ROW()-4)</f>
        <v/>
      </c>
      <c r="B94" s="11" t="n"/>
      <c r="C94" s="11" t="n"/>
      <c r="D94" s="11" t="n"/>
      <c r="E94" s="11" t="n"/>
      <c r="F94" s="12" t="n"/>
      <c r="G94" s="11" t="n"/>
      <c r="H94" s="11" t="n"/>
      <c r="I94" s="11" t="n"/>
      <c r="J94" s="11" t="n"/>
      <c r="K94" s="11" t="n"/>
      <c r="L94" s="11" t="n"/>
      <c r="M94" s="13">
        <f>IF(AND(B94&lt;&gt;"",E94="Sí",OR(G94="Personal",AND(G94="Representado",L94="Sí"))),F94,0)</f>
        <v/>
      </c>
      <c r="N94" s="11" t="n"/>
      <c r="O94" s="14" t="n"/>
    </row>
    <row r="95">
      <c r="A95" s="11">
        <f>IF(B95="","",ROW()-4)</f>
        <v/>
      </c>
      <c r="B95" s="11" t="n"/>
      <c r="C95" s="11" t="n"/>
      <c r="D95" s="11" t="n"/>
      <c r="E95" s="11" t="n"/>
      <c r="F95" s="12" t="n"/>
      <c r="G95" s="11" t="n"/>
      <c r="H95" s="11" t="n"/>
      <c r="I95" s="11" t="n"/>
      <c r="J95" s="11" t="n"/>
      <c r="K95" s="11" t="n"/>
      <c r="L95" s="11" t="n"/>
      <c r="M95" s="13">
        <f>IF(AND(B95&lt;&gt;"",E95="Sí",OR(G95="Personal",AND(G95="Representado",L95="Sí"))),F95,0)</f>
        <v/>
      </c>
      <c r="N95" s="11" t="n"/>
      <c r="O95" s="14" t="n"/>
    </row>
    <row r="96">
      <c r="A96" s="11">
        <f>IF(B96="","",ROW()-4)</f>
        <v/>
      </c>
      <c r="B96" s="11" t="n"/>
      <c r="C96" s="11" t="n"/>
      <c r="D96" s="11" t="n"/>
      <c r="E96" s="11" t="n"/>
      <c r="F96" s="12" t="n"/>
      <c r="G96" s="11" t="n"/>
      <c r="H96" s="11" t="n"/>
      <c r="I96" s="11" t="n"/>
      <c r="J96" s="11" t="n"/>
      <c r="K96" s="11" t="n"/>
      <c r="L96" s="11" t="n"/>
      <c r="M96" s="13">
        <f>IF(AND(B96&lt;&gt;"",E96="Sí",OR(G96="Personal",AND(G96="Representado",L96="Sí"))),F96,0)</f>
        <v/>
      </c>
      <c r="N96" s="11" t="n"/>
      <c r="O96" s="14" t="n"/>
    </row>
    <row r="97">
      <c r="A97" s="11">
        <f>IF(B97="","",ROW()-4)</f>
        <v/>
      </c>
      <c r="B97" s="11" t="n"/>
      <c r="C97" s="11" t="n"/>
      <c r="D97" s="11" t="n"/>
      <c r="E97" s="11" t="n"/>
      <c r="F97" s="12" t="n"/>
      <c r="G97" s="11" t="n"/>
      <c r="H97" s="11" t="n"/>
      <c r="I97" s="11" t="n"/>
      <c r="J97" s="11" t="n"/>
      <c r="K97" s="11" t="n"/>
      <c r="L97" s="11" t="n"/>
      <c r="M97" s="13">
        <f>IF(AND(B97&lt;&gt;"",E97="Sí",OR(G97="Personal",AND(G97="Representado",L97="Sí"))),F97,0)</f>
        <v/>
      </c>
      <c r="N97" s="11" t="n"/>
      <c r="O97" s="14" t="n"/>
    </row>
    <row r="98">
      <c r="A98" s="11">
        <f>IF(B98="","",ROW()-4)</f>
        <v/>
      </c>
      <c r="B98" s="11" t="n"/>
      <c r="C98" s="11" t="n"/>
      <c r="D98" s="11" t="n"/>
      <c r="E98" s="11" t="n"/>
      <c r="F98" s="12" t="n"/>
      <c r="G98" s="11" t="n"/>
      <c r="H98" s="11" t="n"/>
      <c r="I98" s="11" t="n"/>
      <c r="J98" s="11" t="n"/>
      <c r="K98" s="11" t="n"/>
      <c r="L98" s="11" t="n"/>
      <c r="M98" s="13">
        <f>IF(AND(B98&lt;&gt;"",E98="Sí",OR(G98="Personal",AND(G98="Representado",L98="Sí"))),F98,0)</f>
        <v/>
      </c>
      <c r="N98" s="11" t="n"/>
      <c r="O98" s="14" t="n"/>
    </row>
    <row r="99">
      <c r="A99" s="11">
        <f>IF(B99="","",ROW()-4)</f>
        <v/>
      </c>
      <c r="B99" s="11" t="n"/>
      <c r="C99" s="11" t="n"/>
      <c r="D99" s="11" t="n"/>
      <c r="E99" s="11" t="n"/>
      <c r="F99" s="12" t="n"/>
      <c r="G99" s="11" t="n"/>
      <c r="H99" s="11" t="n"/>
      <c r="I99" s="11" t="n"/>
      <c r="J99" s="11" t="n"/>
      <c r="K99" s="11" t="n"/>
      <c r="L99" s="11" t="n"/>
      <c r="M99" s="13">
        <f>IF(AND(B99&lt;&gt;"",E99="Sí",OR(G99="Personal",AND(G99="Representado",L99="Sí"))),F99,0)</f>
        <v/>
      </c>
      <c r="N99" s="11" t="n"/>
      <c r="O99" s="14" t="n"/>
    </row>
    <row r="100">
      <c r="A100" s="11">
        <f>IF(B100="","",ROW()-4)</f>
        <v/>
      </c>
      <c r="B100" s="11" t="n"/>
      <c r="C100" s="11" t="n"/>
      <c r="D100" s="11" t="n"/>
      <c r="E100" s="11" t="n"/>
      <c r="F100" s="12" t="n"/>
      <c r="G100" s="11" t="n"/>
      <c r="H100" s="11" t="n"/>
      <c r="I100" s="11" t="n"/>
      <c r="J100" s="11" t="n"/>
      <c r="K100" s="11" t="n"/>
      <c r="L100" s="11" t="n"/>
      <c r="M100" s="13">
        <f>IF(AND(B100&lt;&gt;"",E100="Sí",OR(G100="Personal",AND(G100="Representado",L100="Sí"))),F100,0)</f>
        <v/>
      </c>
      <c r="N100" s="11" t="n"/>
      <c r="O100" s="14" t="n"/>
    </row>
    <row r="101">
      <c r="A101" s="11">
        <f>IF(B101="","",ROW()-4)</f>
        <v/>
      </c>
      <c r="B101" s="11" t="n"/>
      <c r="C101" s="11" t="n"/>
      <c r="D101" s="11" t="n"/>
      <c r="E101" s="11" t="n"/>
      <c r="F101" s="12" t="n"/>
      <c r="G101" s="11" t="n"/>
      <c r="H101" s="11" t="n"/>
      <c r="I101" s="11" t="n"/>
      <c r="J101" s="11" t="n"/>
      <c r="K101" s="11" t="n"/>
      <c r="L101" s="11" t="n"/>
      <c r="M101" s="13">
        <f>IF(AND(B101&lt;&gt;"",E101="Sí",OR(G101="Personal",AND(G101="Representado",L101="Sí"))),F101,0)</f>
        <v/>
      </c>
      <c r="N101" s="11" t="n"/>
      <c r="O101" s="14" t="n"/>
    </row>
    <row r="102">
      <c r="A102" s="11">
        <f>IF(B102="","",ROW()-4)</f>
        <v/>
      </c>
      <c r="B102" s="11" t="n"/>
      <c r="C102" s="11" t="n"/>
      <c r="D102" s="11" t="n"/>
      <c r="E102" s="11" t="n"/>
      <c r="F102" s="12" t="n"/>
      <c r="G102" s="11" t="n"/>
      <c r="H102" s="11" t="n"/>
      <c r="I102" s="11" t="n"/>
      <c r="J102" s="11" t="n"/>
      <c r="K102" s="11" t="n"/>
      <c r="L102" s="11" t="n"/>
      <c r="M102" s="13">
        <f>IF(AND(B102&lt;&gt;"",E102="Sí",OR(G102="Personal",AND(G102="Representado",L102="Sí"))),F102,0)</f>
        <v/>
      </c>
      <c r="N102" s="11" t="n"/>
      <c r="O102" s="14" t="n"/>
    </row>
    <row r="103">
      <c r="A103" s="11">
        <f>IF(B103="","",ROW()-4)</f>
        <v/>
      </c>
      <c r="B103" s="11" t="n"/>
      <c r="C103" s="11" t="n"/>
      <c r="D103" s="11" t="n"/>
      <c r="E103" s="11" t="n"/>
      <c r="F103" s="12" t="n"/>
      <c r="G103" s="11" t="n"/>
      <c r="H103" s="11" t="n"/>
      <c r="I103" s="11" t="n"/>
      <c r="J103" s="11" t="n"/>
      <c r="K103" s="11" t="n"/>
      <c r="L103" s="11" t="n"/>
      <c r="M103" s="13">
        <f>IF(AND(B103&lt;&gt;"",E103="Sí",OR(G103="Personal",AND(G103="Representado",L103="Sí"))),F103,0)</f>
        <v/>
      </c>
      <c r="N103" s="11" t="n"/>
      <c r="O103" s="14" t="n"/>
    </row>
    <row r="104">
      <c r="A104" s="11">
        <f>IF(B104="","",ROW()-4)</f>
        <v/>
      </c>
      <c r="B104" s="11" t="n"/>
      <c r="C104" s="11" t="n"/>
      <c r="D104" s="11" t="n"/>
      <c r="E104" s="11" t="n"/>
      <c r="F104" s="12" t="n"/>
      <c r="G104" s="11" t="n"/>
      <c r="H104" s="11" t="n"/>
      <c r="I104" s="11" t="n"/>
      <c r="J104" s="11" t="n"/>
      <c r="K104" s="11" t="n"/>
      <c r="L104" s="11" t="n"/>
      <c r="M104" s="13">
        <f>IF(AND(B104&lt;&gt;"",E104="Sí",OR(G104="Personal",AND(G104="Representado",L104="Sí"))),F104,0)</f>
        <v/>
      </c>
      <c r="N104" s="11" t="n"/>
      <c r="O104" s="14" t="n"/>
    </row>
    <row r="105">
      <c r="A105" s="11">
        <f>IF(B105="","",ROW()-4)</f>
        <v/>
      </c>
      <c r="B105" s="11" t="n"/>
      <c r="C105" s="11" t="n"/>
      <c r="D105" s="11" t="n"/>
      <c r="E105" s="11" t="n"/>
      <c r="F105" s="12" t="n"/>
      <c r="G105" s="11" t="n"/>
      <c r="H105" s="11" t="n"/>
      <c r="I105" s="11" t="n"/>
      <c r="J105" s="11" t="n"/>
      <c r="K105" s="11" t="n"/>
      <c r="L105" s="11" t="n"/>
      <c r="M105" s="13">
        <f>IF(AND(B105&lt;&gt;"",E105="Sí",OR(G105="Personal",AND(G105="Representado",L105="Sí"))),F105,0)</f>
        <v/>
      </c>
      <c r="N105" s="11" t="n"/>
      <c r="O105" s="14" t="n"/>
    </row>
    <row r="106">
      <c r="A106" s="11">
        <f>IF(B106="","",ROW()-4)</f>
        <v/>
      </c>
      <c r="B106" s="11" t="n"/>
      <c r="C106" s="11" t="n"/>
      <c r="D106" s="11" t="n"/>
      <c r="E106" s="11" t="n"/>
      <c r="F106" s="12" t="n"/>
      <c r="G106" s="11" t="n"/>
      <c r="H106" s="11" t="n"/>
      <c r="I106" s="11" t="n"/>
      <c r="J106" s="11" t="n"/>
      <c r="K106" s="11" t="n"/>
      <c r="L106" s="11" t="n"/>
      <c r="M106" s="13">
        <f>IF(AND(B106&lt;&gt;"",E106="Sí",OR(G106="Personal",AND(G106="Representado",L106="Sí"))),F106,0)</f>
        <v/>
      </c>
      <c r="N106" s="11" t="n"/>
      <c r="O106" s="14" t="n"/>
    </row>
    <row r="107">
      <c r="A107" s="11">
        <f>IF(B107="","",ROW()-4)</f>
        <v/>
      </c>
      <c r="B107" s="11" t="n"/>
      <c r="C107" s="11" t="n"/>
      <c r="D107" s="11" t="n"/>
      <c r="E107" s="11" t="n"/>
      <c r="F107" s="12" t="n"/>
      <c r="G107" s="11" t="n"/>
      <c r="H107" s="11" t="n"/>
      <c r="I107" s="11" t="n"/>
      <c r="J107" s="11" t="n"/>
      <c r="K107" s="11" t="n"/>
      <c r="L107" s="11" t="n"/>
      <c r="M107" s="13">
        <f>IF(AND(B107&lt;&gt;"",E107="Sí",OR(G107="Personal",AND(G107="Representado",L107="Sí"))),F107,0)</f>
        <v/>
      </c>
      <c r="N107" s="11" t="n"/>
      <c r="O107" s="14" t="n"/>
    </row>
    <row r="108">
      <c r="A108" s="11">
        <f>IF(B108="","",ROW()-4)</f>
        <v/>
      </c>
      <c r="B108" s="11" t="n"/>
      <c r="C108" s="11" t="n"/>
      <c r="D108" s="11" t="n"/>
      <c r="E108" s="11" t="n"/>
      <c r="F108" s="12" t="n"/>
      <c r="G108" s="11" t="n"/>
      <c r="H108" s="11" t="n"/>
      <c r="I108" s="11" t="n"/>
      <c r="J108" s="11" t="n"/>
      <c r="K108" s="11" t="n"/>
      <c r="L108" s="11" t="n"/>
      <c r="M108" s="13">
        <f>IF(AND(B108&lt;&gt;"",E108="Sí",OR(G108="Personal",AND(G108="Representado",L108="Sí"))),F108,0)</f>
        <v/>
      </c>
      <c r="N108" s="11" t="n"/>
      <c r="O108" s="14" t="n"/>
    </row>
    <row r="109">
      <c r="A109" s="11">
        <f>IF(B109="","",ROW()-4)</f>
        <v/>
      </c>
      <c r="B109" s="11" t="n"/>
      <c r="C109" s="11" t="n"/>
      <c r="D109" s="11" t="n"/>
      <c r="E109" s="11" t="n"/>
      <c r="F109" s="12" t="n"/>
      <c r="G109" s="11" t="n"/>
      <c r="H109" s="11" t="n"/>
      <c r="I109" s="11" t="n"/>
      <c r="J109" s="11" t="n"/>
      <c r="K109" s="11" t="n"/>
      <c r="L109" s="11" t="n"/>
      <c r="M109" s="13">
        <f>IF(AND(B109&lt;&gt;"",E109="Sí",OR(G109="Personal",AND(G109="Representado",L109="Sí"))),F109,0)</f>
        <v/>
      </c>
      <c r="N109" s="11" t="n"/>
      <c r="O109" s="14" t="n"/>
    </row>
    <row r="110">
      <c r="A110" s="11">
        <f>IF(B110="","",ROW()-4)</f>
        <v/>
      </c>
      <c r="B110" s="11" t="n"/>
      <c r="C110" s="11" t="n"/>
      <c r="D110" s="11" t="n"/>
      <c r="E110" s="11" t="n"/>
      <c r="F110" s="12" t="n"/>
      <c r="G110" s="11" t="n"/>
      <c r="H110" s="11" t="n"/>
      <c r="I110" s="11" t="n"/>
      <c r="J110" s="11" t="n"/>
      <c r="K110" s="11" t="n"/>
      <c r="L110" s="11" t="n"/>
      <c r="M110" s="13">
        <f>IF(AND(B110&lt;&gt;"",E110="Sí",OR(G110="Personal",AND(G110="Representado",L110="Sí"))),F110,0)</f>
        <v/>
      </c>
      <c r="N110" s="11" t="n"/>
      <c r="O110" s="14" t="n"/>
    </row>
    <row r="111">
      <c r="A111" s="11">
        <f>IF(B111="","",ROW()-4)</f>
        <v/>
      </c>
      <c r="B111" s="11" t="n"/>
      <c r="C111" s="11" t="n"/>
      <c r="D111" s="11" t="n"/>
      <c r="E111" s="11" t="n"/>
      <c r="F111" s="12" t="n"/>
      <c r="G111" s="11" t="n"/>
      <c r="H111" s="11" t="n"/>
      <c r="I111" s="11" t="n"/>
      <c r="J111" s="11" t="n"/>
      <c r="K111" s="11" t="n"/>
      <c r="L111" s="11" t="n"/>
      <c r="M111" s="13">
        <f>IF(AND(B111&lt;&gt;"",E111="Sí",OR(G111="Personal",AND(G111="Representado",L111="Sí"))),F111,0)</f>
        <v/>
      </c>
      <c r="N111" s="11" t="n"/>
      <c r="O111" s="14" t="n"/>
    </row>
    <row r="112">
      <c r="A112" s="11">
        <f>IF(B112="","",ROW()-4)</f>
        <v/>
      </c>
      <c r="B112" s="11" t="n"/>
      <c r="C112" s="11" t="n"/>
      <c r="D112" s="11" t="n"/>
      <c r="E112" s="11" t="n"/>
      <c r="F112" s="12" t="n"/>
      <c r="G112" s="11" t="n"/>
      <c r="H112" s="11" t="n"/>
      <c r="I112" s="11" t="n"/>
      <c r="J112" s="11" t="n"/>
      <c r="K112" s="11" t="n"/>
      <c r="L112" s="11" t="n"/>
      <c r="M112" s="13">
        <f>IF(AND(B112&lt;&gt;"",E112="Sí",OR(G112="Personal",AND(G112="Representado",L112="Sí"))),F112,0)</f>
        <v/>
      </c>
      <c r="N112" s="11" t="n"/>
      <c r="O112" s="14" t="n"/>
    </row>
    <row r="113">
      <c r="A113" s="11">
        <f>IF(B113="","",ROW()-4)</f>
        <v/>
      </c>
      <c r="B113" s="11" t="n"/>
      <c r="C113" s="11" t="n"/>
      <c r="D113" s="11" t="n"/>
      <c r="E113" s="11" t="n"/>
      <c r="F113" s="12" t="n"/>
      <c r="G113" s="11" t="n"/>
      <c r="H113" s="11" t="n"/>
      <c r="I113" s="11" t="n"/>
      <c r="J113" s="11" t="n"/>
      <c r="K113" s="11" t="n"/>
      <c r="L113" s="11" t="n"/>
      <c r="M113" s="13">
        <f>IF(AND(B113&lt;&gt;"",E113="Sí",OR(G113="Personal",AND(G113="Representado",L113="Sí"))),F113,0)</f>
        <v/>
      </c>
      <c r="N113" s="11" t="n"/>
      <c r="O113" s="14" t="n"/>
    </row>
    <row r="114">
      <c r="A114" s="11">
        <f>IF(B114="","",ROW()-4)</f>
        <v/>
      </c>
      <c r="B114" s="11" t="n"/>
      <c r="C114" s="11" t="n"/>
      <c r="D114" s="11" t="n"/>
      <c r="E114" s="11" t="n"/>
      <c r="F114" s="12" t="n"/>
      <c r="G114" s="11" t="n"/>
      <c r="H114" s="11" t="n"/>
      <c r="I114" s="11" t="n"/>
      <c r="J114" s="11" t="n"/>
      <c r="K114" s="11" t="n"/>
      <c r="L114" s="11" t="n"/>
      <c r="M114" s="13">
        <f>IF(AND(B114&lt;&gt;"",E114="Sí",OR(G114="Personal",AND(G114="Representado",L114="Sí"))),F114,0)</f>
        <v/>
      </c>
      <c r="N114" s="11" t="n"/>
      <c r="O114" s="14" t="n"/>
    </row>
    <row r="115">
      <c r="A115" s="11">
        <f>IF(B115="","",ROW()-4)</f>
        <v/>
      </c>
      <c r="B115" s="11" t="n"/>
      <c r="C115" s="11" t="n"/>
      <c r="D115" s="11" t="n"/>
      <c r="E115" s="11" t="n"/>
      <c r="F115" s="12" t="n"/>
      <c r="G115" s="11" t="n"/>
      <c r="H115" s="11" t="n"/>
      <c r="I115" s="11" t="n"/>
      <c r="J115" s="11" t="n"/>
      <c r="K115" s="11" t="n"/>
      <c r="L115" s="11" t="n"/>
      <c r="M115" s="13">
        <f>IF(AND(B115&lt;&gt;"",E115="Sí",OR(G115="Personal",AND(G115="Representado",L115="Sí"))),F115,0)</f>
        <v/>
      </c>
      <c r="N115" s="11" t="n"/>
      <c r="O115" s="14" t="n"/>
    </row>
    <row r="116">
      <c r="A116" s="11">
        <f>IF(B116="","",ROW()-4)</f>
        <v/>
      </c>
      <c r="B116" s="11" t="n"/>
      <c r="C116" s="11" t="n"/>
      <c r="D116" s="11" t="n"/>
      <c r="E116" s="11" t="n"/>
      <c r="F116" s="12" t="n"/>
      <c r="G116" s="11" t="n"/>
      <c r="H116" s="11" t="n"/>
      <c r="I116" s="11" t="n"/>
      <c r="J116" s="11" t="n"/>
      <c r="K116" s="11" t="n"/>
      <c r="L116" s="11" t="n"/>
      <c r="M116" s="13">
        <f>IF(AND(B116&lt;&gt;"",E116="Sí",OR(G116="Personal",AND(G116="Representado",L116="Sí"))),F116,0)</f>
        <v/>
      </c>
      <c r="N116" s="11" t="n"/>
      <c r="O116" s="14" t="n"/>
    </row>
    <row r="117">
      <c r="A117" s="11">
        <f>IF(B117="","",ROW()-4)</f>
        <v/>
      </c>
      <c r="B117" s="11" t="n"/>
      <c r="C117" s="11" t="n"/>
      <c r="D117" s="11" t="n"/>
      <c r="E117" s="11" t="n"/>
      <c r="F117" s="12" t="n"/>
      <c r="G117" s="11" t="n"/>
      <c r="H117" s="11" t="n"/>
      <c r="I117" s="11" t="n"/>
      <c r="J117" s="11" t="n"/>
      <c r="K117" s="11" t="n"/>
      <c r="L117" s="11" t="n"/>
      <c r="M117" s="13">
        <f>IF(AND(B117&lt;&gt;"",E117="Sí",OR(G117="Personal",AND(G117="Representado",L117="Sí"))),F117,0)</f>
        <v/>
      </c>
      <c r="N117" s="11" t="n"/>
      <c r="O117" s="14" t="n"/>
    </row>
    <row r="118">
      <c r="A118" s="11">
        <f>IF(B118="","",ROW()-4)</f>
        <v/>
      </c>
      <c r="B118" s="11" t="n"/>
      <c r="C118" s="11" t="n"/>
      <c r="D118" s="11" t="n"/>
      <c r="E118" s="11" t="n"/>
      <c r="F118" s="12" t="n"/>
      <c r="G118" s="11" t="n"/>
      <c r="H118" s="11" t="n"/>
      <c r="I118" s="11" t="n"/>
      <c r="J118" s="11" t="n"/>
      <c r="K118" s="11" t="n"/>
      <c r="L118" s="11" t="n"/>
      <c r="M118" s="13">
        <f>IF(AND(B118&lt;&gt;"",E118="Sí",OR(G118="Personal",AND(G118="Representado",L118="Sí"))),F118,0)</f>
        <v/>
      </c>
      <c r="N118" s="11" t="n"/>
      <c r="O118" s="14" t="n"/>
    </row>
    <row r="119">
      <c r="A119" s="11">
        <f>IF(B119="","",ROW()-4)</f>
        <v/>
      </c>
      <c r="B119" s="11" t="n"/>
      <c r="C119" s="11" t="n"/>
      <c r="D119" s="11" t="n"/>
      <c r="E119" s="11" t="n"/>
      <c r="F119" s="12" t="n"/>
      <c r="G119" s="11" t="n"/>
      <c r="H119" s="11" t="n"/>
      <c r="I119" s="11" t="n"/>
      <c r="J119" s="11" t="n"/>
      <c r="K119" s="11" t="n"/>
      <c r="L119" s="11" t="n"/>
      <c r="M119" s="13">
        <f>IF(AND(B119&lt;&gt;"",E119="Sí",OR(G119="Personal",AND(G119="Representado",L119="Sí"))),F119,0)</f>
        <v/>
      </c>
      <c r="N119" s="11" t="n"/>
      <c r="O119" s="14" t="n"/>
    </row>
    <row r="120">
      <c r="A120" s="11">
        <f>IF(B120="","",ROW()-4)</f>
        <v/>
      </c>
      <c r="B120" s="11" t="n"/>
      <c r="C120" s="11" t="n"/>
      <c r="D120" s="11" t="n"/>
      <c r="E120" s="11" t="n"/>
      <c r="F120" s="12" t="n"/>
      <c r="G120" s="11" t="n"/>
      <c r="H120" s="11" t="n"/>
      <c r="I120" s="11" t="n"/>
      <c r="J120" s="11" t="n"/>
      <c r="K120" s="11" t="n"/>
      <c r="L120" s="11" t="n"/>
      <c r="M120" s="13">
        <f>IF(AND(B120&lt;&gt;"",E120="Sí",OR(G120="Personal",AND(G120="Representado",L120="Sí"))),F120,0)</f>
        <v/>
      </c>
      <c r="N120" s="11" t="n"/>
      <c r="O120" s="14" t="n"/>
    </row>
    <row r="121">
      <c r="A121" s="11">
        <f>IF(B121="","",ROW()-4)</f>
        <v/>
      </c>
      <c r="B121" s="11" t="n"/>
      <c r="C121" s="11" t="n"/>
      <c r="D121" s="11" t="n"/>
      <c r="E121" s="11" t="n"/>
      <c r="F121" s="12" t="n"/>
      <c r="G121" s="11" t="n"/>
      <c r="H121" s="11" t="n"/>
      <c r="I121" s="11" t="n"/>
      <c r="J121" s="11" t="n"/>
      <c r="K121" s="11" t="n"/>
      <c r="L121" s="11" t="n"/>
      <c r="M121" s="13">
        <f>IF(AND(B121&lt;&gt;"",E121="Sí",OR(G121="Personal",AND(G121="Representado",L121="Sí"))),F121,0)</f>
        <v/>
      </c>
      <c r="N121" s="11" t="n"/>
      <c r="O121" s="14" t="n"/>
    </row>
    <row r="122">
      <c r="A122" s="11">
        <f>IF(B122="","",ROW()-4)</f>
        <v/>
      </c>
      <c r="B122" s="11" t="n"/>
      <c r="C122" s="11" t="n"/>
      <c r="D122" s="11" t="n"/>
      <c r="E122" s="11" t="n"/>
      <c r="F122" s="12" t="n"/>
      <c r="G122" s="11" t="n"/>
      <c r="H122" s="11" t="n"/>
      <c r="I122" s="11" t="n"/>
      <c r="J122" s="11" t="n"/>
      <c r="K122" s="11" t="n"/>
      <c r="L122" s="11" t="n"/>
      <c r="M122" s="13">
        <f>IF(AND(B122&lt;&gt;"",E122="Sí",OR(G122="Personal",AND(G122="Representado",L122="Sí"))),F122,0)</f>
        <v/>
      </c>
      <c r="N122" s="11" t="n"/>
      <c r="O122" s="14" t="n"/>
    </row>
    <row r="123">
      <c r="A123" s="11">
        <f>IF(B123="","",ROW()-4)</f>
        <v/>
      </c>
      <c r="B123" s="11" t="n"/>
      <c r="C123" s="11" t="n"/>
      <c r="D123" s="11" t="n"/>
      <c r="E123" s="11" t="n"/>
      <c r="F123" s="12" t="n"/>
      <c r="G123" s="11" t="n"/>
      <c r="H123" s="11" t="n"/>
      <c r="I123" s="11" t="n"/>
      <c r="J123" s="11" t="n"/>
      <c r="K123" s="11" t="n"/>
      <c r="L123" s="11" t="n"/>
      <c r="M123" s="13">
        <f>IF(AND(B123&lt;&gt;"",E123="Sí",OR(G123="Personal",AND(G123="Representado",L123="Sí"))),F123,0)</f>
        <v/>
      </c>
      <c r="N123" s="11" t="n"/>
      <c r="O123" s="14" t="n"/>
    </row>
    <row r="124">
      <c r="A124" s="11">
        <f>IF(B124="","",ROW()-4)</f>
        <v/>
      </c>
      <c r="B124" s="11" t="n"/>
      <c r="C124" s="11" t="n"/>
      <c r="D124" s="11" t="n"/>
      <c r="E124" s="11" t="n"/>
      <c r="F124" s="12" t="n"/>
      <c r="G124" s="11" t="n"/>
      <c r="H124" s="11" t="n"/>
      <c r="I124" s="11" t="n"/>
      <c r="J124" s="11" t="n"/>
      <c r="K124" s="11" t="n"/>
      <c r="L124" s="11" t="n"/>
      <c r="M124" s="13">
        <f>IF(AND(B124&lt;&gt;"",E124="Sí",OR(G124="Personal",AND(G124="Representado",L124="Sí"))),F124,0)</f>
        <v/>
      </c>
      <c r="N124" s="11" t="n"/>
      <c r="O124" s="14" t="n"/>
    </row>
    <row r="125">
      <c r="A125" s="11">
        <f>IF(B125="","",ROW()-4)</f>
        <v/>
      </c>
      <c r="B125" s="11" t="n"/>
      <c r="C125" s="11" t="n"/>
      <c r="D125" s="11" t="n"/>
      <c r="E125" s="11" t="n"/>
      <c r="F125" s="12" t="n"/>
      <c r="G125" s="11" t="n"/>
      <c r="H125" s="11" t="n"/>
      <c r="I125" s="11" t="n"/>
      <c r="J125" s="11" t="n"/>
      <c r="K125" s="11" t="n"/>
      <c r="L125" s="11" t="n"/>
      <c r="M125" s="13">
        <f>IF(AND(B125&lt;&gt;"",E125="Sí",OR(G125="Personal",AND(G125="Representado",L125="Sí"))),F125,0)</f>
        <v/>
      </c>
      <c r="N125" s="11" t="n"/>
      <c r="O125" s="14" t="n"/>
    </row>
    <row r="126">
      <c r="A126" s="11">
        <f>IF(B126="","",ROW()-4)</f>
        <v/>
      </c>
      <c r="B126" s="11" t="n"/>
      <c r="C126" s="11" t="n"/>
      <c r="D126" s="11" t="n"/>
      <c r="E126" s="11" t="n"/>
      <c r="F126" s="12" t="n"/>
      <c r="G126" s="11" t="n"/>
      <c r="H126" s="11" t="n"/>
      <c r="I126" s="11" t="n"/>
      <c r="J126" s="11" t="n"/>
      <c r="K126" s="11" t="n"/>
      <c r="L126" s="11" t="n"/>
      <c r="M126" s="13">
        <f>IF(AND(B126&lt;&gt;"",E126="Sí",OR(G126="Personal",AND(G126="Representado",L126="Sí"))),F126,0)</f>
        <v/>
      </c>
      <c r="N126" s="11" t="n"/>
      <c r="O126" s="14" t="n"/>
    </row>
    <row r="127">
      <c r="A127" s="11">
        <f>IF(B127="","",ROW()-4)</f>
        <v/>
      </c>
      <c r="B127" s="11" t="n"/>
      <c r="C127" s="11" t="n"/>
      <c r="D127" s="11" t="n"/>
      <c r="E127" s="11" t="n"/>
      <c r="F127" s="12" t="n"/>
      <c r="G127" s="11" t="n"/>
      <c r="H127" s="11" t="n"/>
      <c r="I127" s="11" t="n"/>
      <c r="J127" s="11" t="n"/>
      <c r="K127" s="11" t="n"/>
      <c r="L127" s="11" t="n"/>
      <c r="M127" s="13">
        <f>IF(AND(B127&lt;&gt;"",E127="Sí",OR(G127="Personal",AND(G127="Representado",L127="Sí"))),F127,0)</f>
        <v/>
      </c>
      <c r="N127" s="11" t="n"/>
      <c r="O127" s="14" t="n"/>
    </row>
    <row r="128">
      <c r="A128" s="11">
        <f>IF(B128="","",ROW()-4)</f>
        <v/>
      </c>
      <c r="B128" s="11" t="n"/>
      <c r="C128" s="11" t="n"/>
      <c r="D128" s="11" t="n"/>
      <c r="E128" s="11" t="n"/>
      <c r="F128" s="12" t="n"/>
      <c r="G128" s="11" t="n"/>
      <c r="H128" s="11" t="n"/>
      <c r="I128" s="11" t="n"/>
      <c r="J128" s="11" t="n"/>
      <c r="K128" s="11" t="n"/>
      <c r="L128" s="11" t="n"/>
      <c r="M128" s="13">
        <f>IF(AND(B128&lt;&gt;"",E128="Sí",OR(G128="Personal",AND(G128="Representado",L128="Sí"))),F128,0)</f>
        <v/>
      </c>
      <c r="N128" s="11" t="n"/>
      <c r="O128" s="14" t="n"/>
    </row>
    <row r="129">
      <c r="A129" s="11">
        <f>IF(B129="","",ROW()-4)</f>
        <v/>
      </c>
      <c r="B129" s="11" t="n"/>
      <c r="C129" s="11" t="n"/>
      <c r="D129" s="11" t="n"/>
      <c r="E129" s="11" t="n"/>
      <c r="F129" s="12" t="n"/>
      <c r="G129" s="11" t="n"/>
      <c r="H129" s="11" t="n"/>
      <c r="I129" s="11" t="n"/>
      <c r="J129" s="11" t="n"/>
      <c r="K129" s="11" t="n"/>
      <c r="L129" s="11" t="n"/>
      <c r="M129" s="13">
        <f>IF(AND(B129&lt;&gt;"",E129="Sí",OR(G129="Personal",AND(G129="Representado",L129="Sí"))),F129,0)</f>
        <v/>
      </c>
      <c r="N129" s="11" t="n"/>
      <c r="O129" s="14" t="n"/>
    </row>
    <row r="130">
      <c r="A130" s="11">
        <f>IF(B130="","",ROW()-4)</f>
        <v/>
      </c>
      <c r="B130" s="11" t="n"/>
      <c r="C130" s="11" t="n"/>
      <c r="D130" s="11" t="n"/>
      <c r="E130" s="11" t="n"/>
      <c r="F130" s="12" t="n"/>
      <c r="G130" s="11" t="n"/>
      <c r="H130" s="11" t="n"/>
      <c r="I130" s="11" t="n"/>
      <c r="J130" s="11" t="n"/>
      <c r="K130" s="11" t="n"/>
      <c r="L130" s="11" t="n"/>
      <c r="M130" s="13">
        <f>IF(AND(B130&lt;&gt;"",E130="Sí",OR(G130="Personal",AND(G130="Representado",L130="Sí"))),F130,0)</f>
        <v/>
      </c>
      <c r="N130" s="11" t="n"/>
      <c r="O130" s="14" t="n"/>
    </row>
    <row r="131">
      <c r="A131" s="11">
        <f>IF(B131="","",ROW()-4)</f>
        <v/>
      </c>
      <c r="B131" s="11" t="n"/>
      <c r="C131" s="11" t="n"/>
      <c r="D131" s="11" t="n"/>
      <c r="E131" s="11" t="n"/>
      <c r="F131" s="12" t="n"/>
      <c r="G131" s="11" t="n"/>
      <c r="H131" s="11" t="n"/>
      <c r="I131" s="11" t="n"/>
      <c r="J131" s="11" t="n"/>
      <c r="K131" s="11" t="n"/>
      <c r="L131" s="11" t="n"/>
      <c r="M131" s="13">
        <f>IF(AND(B131&lt;&gt;"",E131="Sí",OR(G131="Personal",AND(G131="Representado",L131="Sí"))),F131,0)</f>
        <v/>
      </c>
      <c r="N131" s="11" t="n"/>
      <c r="O131" s="14" t="n"/>
    </row>
    <row r="132">
      <c r="A132" s="11">
        <f>IF(B132="","",ROW()-4)</f>
        <v/>
      </c>
      <c r="B132" s="11" t="n"/>
      <c r="C132" s="11" t="n"/>
      <c r="D132" s="11" t="n"/>
      <c r="E132" s="11" t="n"/>
      <c r="F132" s="12" t="n"/>
      <c r="G132" s="11" t="n"/>
      <c r="H132" s="11" t="n"/>
      <c r="I132" s="11" t="n"/>
      <c r="J132" s="11" t="n"/>
      <c r="K132" s="11" t="n"/>
      <c r="L132" s="11" t="n"/>
      <c r="M132" s="13">
        <f>IF(AND(B132&lt;&gt;"",E132="Sí",OR(G132="Personal",AND(G132="Representado",L132="Sí"))),F132,0)</f>
        <v/>
      </c>
      <c r="N132" s="11" t="n"/>
      <c r="O132" s="14" t="n"/>
    </row>
    <row r="133">
      <c r="A133" s="11">
        <f>IF(B133="","",ROW()-4)</f>
        <v/>
      </c>
      <c r="B133" s="11" t="n"/>
      <c r="C133" s="11" t="n"/>
      <c r="D133" s="11" t="n"/>
      <c r="E133" s="11" t="n"/>
      <c r="F133" s="12" t="n"/>
      <c r="G133" s="11" t="n"/>
      <c r="H133" s="11" t="n"/>
      <c r="I133" s="11" t="n"/>
      <c r="J133" s="11" t="n"/>
      <c r="K133" s="11" t="n"/>
      <c r="L133" s="11" t="n"/>
      <c r="M133" s="13">
        <f>IF(AND(B133&lt;&gt;"",E133="Sí",OR(G133="Personal",AND(G133="Representado",L133="Sí"))),F133,0)</f>
        <v/>
      </c>
      <c r="N133" s="11" t="n"/>
      <c r="O133" s="14" t="n"/>
    </row>
    <row r="134">
      <c r="A134" s="11">
        <f>IF(B134="","",ROW()-4)</f>
        <v/>
      </c>
      <c r="B134" s="11" t="n"/>
      <c r="C134" s="11" t="n"/>
      <c r="D134" s="11" t="n"/>
      <c r="E134" s="11" t="n"/>
      <c r="F134" s="12" t="n"/>
      <c r="G134" s="11" t="n"/>
      <c r="H134" s="11" t="n"/>
      <c r="I134" s="11" t="n"/>
      <c r="J134" s="11" t="n"/>
      <c r="K134" s="11" t="n"/>
      <c r="L134" s="11" t="n"/>
      <c r="M134" s="13">
        <f>IF(AND(B134&lt;&gt;"",E134="Sí",OR(G134="Personal",AND(G134="Representado",L134="Sí"))),F134,0)</f>
        <v/>
      </c>
      <c r="N134" s="11" t="n"/>
      <c r="O134" s="14" t="n"/>
    </row>
    <row r="135">
      <c r="A135" s="11">
        <f>IF(B135="","",ROW()-4)</f>
        <v/>
      </c>
      <c r="B135" s="11" t="n"/>
      <c r="C135" s="11" t="n"/>
      <c r="D135" s="11" t="n"/>
      <c r="E135" s="11" t="n"/>
      <c r="F135" s="12" t="n"/>
      <c r="G135" s="11" t="n"/>
      <c r="H135" s="11" t="n"/>
      <c r="I135" s="11" t="n"/>
      <c r="J135" s="11" t="n"/>
      <c r="K135" s="11" t="n"/>
      <c r="L135" s="11" t="n"/>
      <c r="M135" s="13">
        <f>IF(AND(B135&lt;&gt;"",E135="Sí",OR(G135="Personal",AND(G135="Representado",L135="Sí"))),F135,0)</f>
        <v/>
      </c>
      <c r="N135" s="11" t="n"/>
      <c r="O135" s="14" t="n"/>
    </row>
    <row r="136">
      <c r="A136" s="11">
        <f>IF(B136="","",ROW()-4)</f>
        <v/>
      </c>
      <c r="B136" s="11" t="n"/>
      <c r="C136" s="11" t="n"/>
      <c r="D136" s="11" t="n"/>
      <c r="E136" s="11" t="n"/>
      <c r="F136" s="12" t="n"/>
      <c r="G136" s="11" t="n"/>
      <c r="H136" s="11" t="n"/>
      <c r="I136" s="11" t="n"/>
      <c r="J136" s="11" t="n"/>
      <c r="K136" s="11" t="n"/>
      <c r="L136" s="11" t="n"/>
      <c r="M136" s="13">
        <f>IF(AND(B136&lt;&gt;"",E136="Sí",OR(G136="Personal",AND(G136="Representado",L136="Sí"))),F136,0)</f>
        <v/>
      </c>
      <c r="N136" s="11" t="n"/>
      <c r="O136" s="14" t="n"/>
    </row>
    <row r="137">
      <c r="A137" s="11">
        <f>IF(B137="","",ROW()-4)</f>
        <v/>
      </c>
      <c r="B137" s="11" t="n"/>
      <c r="C137" s="11" t="n"/>
      <c r="D137" s="11" t="n"/>
      <c r="E137" s="11" t="n"/>
      <c r="F137" s="12" t="n"/>
      <c r="G137" s="11" t="n"/>
      <c r="H137" s="11" t="n"/>
      <c r="I137" s="11" t="n"/>
      <c r="J137" s="11" t="n"/>
      <c r="K137" s="11" t="n"/>
      <c r="L137" s="11" t="n"/>
      <c r="M137" s="13">
        <f>IF(AND(B137&lt;&gt;"",E137="Sí",OR(G137="Personal",AND(G137="Representado",L137="Sí"))),F137,0)</f>
        <v/>
      </c>
      <c r="N137" s="11" t="n"/>
      <c r="O137" s="14" t="n"/>
    </row>
    <row r="138">
      <c r="A138" s="11">
        <f>IF(B138="","",ROW()-4)</f>
        <v/>
      </c>
      <c r="B138" s="11" t="n"/>
      <c r="C138" s="11" t="n"/>
      <c r="D138" s="11" t="n"/>
      <c r="E138" s="11" t="n"/>
      <c r="F138" s="12" t="n"/>
      <c r="G138" s="11" t="n"/>
      <c r="H138" s="11" t="n"/>
      <c r="I138" s="11" t="n"/>
      <c r="J138" s="11" t="n"/>
      <c r="K138" s="11" t="n"/>
      <c r="L138" s="11" t="n"/>
      <c r="M138" s="13">
        <f>IF(AND(B138&lt;&gt;"",E138="Sí",OR(G138="Personal",AND(G138="Representado",L138="Sí"))),F138,0)</f>
        <v/>
      </c>
      <c r="N138" s="11" t="n"/>
      <c r="O138" s="14" t="n"/>
    </row>
    <row r="139">
      <c r="A139" s="11">
        <f>IF(B139="","",ROW()-4)</f>
        <v/>
      </c>
      <c r="B139" s="11" t="n"/>
      <c r="C139" s="11" t="n"/>
      <c r="D139" s="11" t="n"/>
      <c r="E139" s="11" t="n"/>
      <c r="F139" s="12" t="n"/>
      <c r="G139" s="11" t="n"/>
      <c r="H139" s="11" t="n"/>
      <c r="I139" s="11" t="n"/>
      <c r="J139" s="11" t="n"/>
      <c r="K139" s="11" t="n"/>
      <c r="L139" s="11" t="n"/>
      <c r="M139" s="13">
        <f>IF(AND(B139&lt;&gt;"",E139="Sí",OR(G139="Personal",AND(G139="Representado",L139="Sí"))),F139,0)</f>
        <v/>
      </c>
      <c r="N139" s="11" t="n"/>
      <c r="O139" s="14" t="n"/>
    </row>
    <row r="140">
      <c r="A140" s="11">
        <f>IF(B140="","",ROW()-4)</f>
        <v/>
      </c>
      <c r="B140" s="11" t="n"/>
      <c r="C140" s="11" t="n"/>
      <c r="D140" s="11" t="n"/>
      <c r="E140" s="11" t="n"/>
      <c r="F140" s="12" t="n"/>
      <c r="G140" s="11" t="n"/>
      <c r="H140" s="11" t="n"/>
      <c r="I140" s="11" t="n"/>
      <c r="J140" s="11" t="n"/>
      <c r="K140" s="11" t="n"/>
      <c r="L140" s="11" t="n"/>
      <c r="M140" s="13">
        <f>IF(AND(B140&lt;&gt;"",E140="Sí",OR(G140="Personal",AND(G140="Representado",L140="Sí"))),F140,0)</f>
        <v/>
      </c>
      <c r="N140" s="11" t="n"/>
      <c r="O140" s="14" t="n"/>
    </row>
    <row r="141">
      <c r="A141" s="11">
        <f>IF(B141="","",ROW()-4)</f>
        <v/>
      </c>
      <c r="B141" s="11" t="n"/>
      <c r="C141" s="11" t="n"/>
      <c r="D141" s="11" t="n"/>
      <c r="E141" s="11" t="n"/>
      <c r="F141" s="12" t="n"/>
      <c r="G141" s="11" t="n"/>
      <c r="H141" s="11" t="n"/>
      <c r="I141" s="11" t="n"/>
      <c r="J141" s="11" t="n"/>
      <c r="K141" s="11" t="n"/>
      <c r="L141" s="11" t="n"/>
      <c r="M141" s="13">
        <f>IF(AND(B141&lt;&gt;"",E141="Sí",OR(G141="Personal",AND(G141="Representado",L141="Sí"))),F141,0)</f>
        <v/>
      </c>
      <c r="N141" s="11" t="n"/>
      <c r="O141" s="14" t="n"/>
    </row>
    <row r="142">
      <c r="A142" s="11">
        <f>IF(B142="","",ROW()-4)</f>
        <v/>
      </c>
      <c r="B142" s="11" t="n"/>
      <c r="C142" s="11" t="n"/>
      <c r="D142" s="11" t="n"/>
      <c r="E142" s="11" t="n"/>
      <c r="F142" s="12" t="n"/>
      <c r="G142" s="11" t="n"/>
      <c r="H142" s="11" t="n"/>
      <c r="I142" s="11" t="n"/>
      <c r="J142" s="11" t="n"/>
      <c r="K142" s="11" t="n"/>
      <c r="L142" s="11" t="n"/>
      <c r="M142" s="13">
        <f>IF(AND(B142&lt;&gt;"",E142="Sí",OR(G142="Personal",AND(G142="Representado",L142="Sí"))),F142,0)</f>
        <v/>
      </c>
      <c r="N142" s="11" t="n"/>
      <c r="O142" s="14" t="n"/>
    </row>
    <row r="143">
      <c r="A143" s="11">
        <f>IF(B143="","",ROW()-4)</f>
        <v/>
      </c>
      <c r="B143" s="11" t="n"/>
      <c r="C143" s="11" t="n"/>
      <c r="D143" s="11" t="n"/>
      <c r="E143" s="11" t="n"/>
      <c r="F143" s="12" t="n"/>
      <c r="G143" s="11" t="n"/>
      <c r="H143" s="11" t="n"/>
      <c r="I143" s="11" t="n"/>
      <c r="J143" s="11" t="n"/>
      <c r="K143" s="11" t="n"/>
      <c r="L143" s="11" t="n"/>
      <c r="M143" s="13">
        <f>IF(AND(B143&lt;&gt;"",E143="Sí",OR(G143="Personal",AND(G143="Representado",L143="Sí"))),F143,0)</f>
        <v/>
      </c>
      <c r="N143" s="11" t="n"/>
      <c r="O143" s="14" t="n"/>
    </row>
    <row r="144">
      <c r="A144" s="11">
        <f>IF(B144="","",ROW()-4)</f>
        <v/>
      </c>
      <c r="B144" s="11" t="n"/>
      <c r="C144" s="11" t="n"/>
      <c r="D144" s="11" t="n"/>
      <c r="E144" s="11" t="n"/>
      <c r="F144" s="12" t="n"/>
      <c r="G144" s="11" t="n"/>
      <c r="H144" s="11" t="n"/>
      <c r="I144" s="11" t="n"/>
      <c r="J144" s="11" t="n"/>
      <c r="K144" s="11" t="n"/>
      <c r="L144" s="11" t="n"/>
      <c r="M144" s="13">
        <f>IF(AND(B144&lt;&gt;"",E144="Sí",OR(G144="Personal",AND(G144="Representado",L144="Sí"))),F144,0)</f>
        <v/>
      </c>
      <c r="N144" s="11" t="n"/>
      <c r="O144" s="14" t="n"/>
    </row>
    <row r="145">
      <c r="A145" s="11">
        <f>IF(B145="","",ROW()-4)</f>
        <v/>
      </c>
      <c r="B145" s="11" t="n"/>
      <c r="C145" s="11" t="n"/>
      <c r="D145" s="11" t="n"/>
      <c r="E145" s="11" t="n"/>
      <c r="F145" s="12" t="n"/>
      <c r="G145" s="11" t="n"/>
      <c r="H145" s="11" t="n"/>
      <c r="I145" s="11" t="n"/>
      <c r="J145" s="11" t="n"/>
      <c r="K145" s="11" t="n"/>
      <c r="L145" s="11" t="n"/>
      <c r="M145" s="13">
        <f>IF(AND(B145&lt;&gt;"",E145="Sí",OR(G145="Personal",AND(G145="Representado",L145="Sí"))),F145,0)</f>
        <v/>
      </c>
      <c r="N145" s="11" t="n"/>
      <c r="O145" s="14" t="n"/>
    </row>
    <row r="146">
      <c r="A146" s="11">
        <f>IF(B146="","",ROW()-4)</f>
        <v/>
      </c>
      <c r="B146" s="11" t="n"/>
      <c r="C146" s="11" t="n"/>
      <c r="D146" s="11" t="n"/>
      <c r="E146" s="11" t="n"/>
      <c r="F146" s="12" t="n"/>
      <c r="G146" s="11" t="n"/>
      <c r="H146" s="11" t="n"/>
      <c r="I146" s="11" t="n"/>
      <c r="J146" s="11" t="n"/>
      <c r="K146" s="11" t="n"/>
      <c r="L146" s="11" t="n"/>
      <c r="M146" s="13">
        <f>IF(AND(B146&lt;&gt;"",E146="Sí",OR(G146="Personal",AND(G146="Representado",L146="Sí"))),F146,0)</f>
        <v/>
      </c>
      <c r="N146" s="11" t="n"/>
      <c r="O146" s="14" t="n"/>
    </row>
    <row r="147">
      <c r="A147" s="11">
        <f>IF(B147="","",ROW()-4)</f>
        <v/>
      </c>
      <c r="B147" s="11" t="n"/>
      <c r="C147" s="11" t="n"/>
      <c r="D147" s="11" t="n"/>
      <c r="E147" s="11" t="n"/>
      <c r="F147" s="12" t="n"/>
      <c r="G147" s="11" t="n"/>
      <c r="H147" s="11" t="n"/>
      <c r="I147" s="11" t="n"/>
      <c r="J147" s="11" t="n"/>
      <c r="K147" s="11" t="n"/>
      <c r="L147" s="11" t="n"/>
      <c r="M147" s="13">
        <f>IF(AND(B147&lt;&gt;"",E147="Sí",OR(G147="Personal",AND(G147="Representado",L147="Sí"))),F147,0)</f>
        <v/>
      </c>
      <c r="N147" s="11" t="n"/>
      <c r="O147" s="14" t="n"/>
    </row>
    <row r="148">
      <c r="A148" s="11">
        <f>IF(B148="","",ROW()-4)</f>
        <v/>
      </c>
      <c r="B148" s="11" t="n"/>
      <c r="C148" s="11" t="n"/>
      <c r="D148" s="11" t="n"/>
      <c r="E148" s="11" t="n"/>
      <c r="F148" s="12" t="n"/>
      <c r="G148" s="11" t="n"/>
      <c r="H148" s="11" t="n"/>
      <c r="I148" s="11" t="n"/>
      <c r="J148" s="11" t="n"/>
      <c r="K148" s="11" t="n"/>
      <c r="L148" s="11" t="n"/>
      <c r="M148" s="13">
        <f>IF(AND(B148&lt;&gt;"",E148="Sí",OR(G148="Personal",AND(G148="Representado",L148="Sí"))),F148,0)</f>
        <v/>
      </c>
      <c r="N148" s="11" t="n"/>
      <c r="O148" s="14" t="n"/>
    </row>
    <row r="149">
      <c r="A149" s="11">
        <f>IF(B149="","",ROW()-4)</f>
        <v/>
      </c>
      <c r="B149" s="11" t="n"/>
      <c r="C149" s="11" t="n"/>
      <c r="D149" s="11" t="n"/>
      <c r="E149" s="11" t="n"/>
      <c r="F149" s="12" t="n"/>
      <c r="G149" s="11" t="n"/>
      <c r="H149" s="11" t="n"/>
      <c r="I149" s="11" t="n"/>
      <c r="J149" s="11" t="n"/>
      <c r="K149" s="11" t="n"/>
      <c r="L149" s="11" t="n"/>
      <c r="M149" s="13">
        <f>IF(AND(B149&lt;&gt;"",E149="Sí",OR(G149="Personal",AND(G149="Representado",L149="Sí"))),F149,0)</f>
        <v/>
      </c>
      <c r="N149" s="11" t="n"/>
      <c r="O149" s="14" t="n"/>
    </row>
    <row r="150">
      <c r="A150" s="11">
        <f>IF(B150="","",ROW()-4)</f>
        <v/>
      </c>
      <c r="B150" s="11" t="n"/>
      <c r="C150" s="11" t="n"/>
      <c r="D150" s="11" t="n"/>
      <c r="E150" s="11" t="n"/>
      <c r="F150" s="12" t="n"/>
      <c r="G150" s="11" t="n"/>
      <c r="H150" s="11" t="n"/>
      <c r="I150" s="11" t="n"/>
      <c r="J150" s="11" t="n"/>
      <c r="K150" s="11" t="n"/>
      <c r="L150" s="11" t="n"/>
      <c r="M150" s="13">
        <f>IF(AND(B150&lt;&gt;"",E150="Sí",OR(G150="Personal",AND(G150="Representado",L150="Sí"))),F150,0)</f>
        <v/>
      </c>
      <c r="N150" s="11" t="n"/>
      <c r="O150" s="14" t="n"/>
    </row>
    <row r="151">
      <c r="A151" s="11">
        <f>IF(B151="","",ROW()-4)</f>
        <v/>
      </c>
      <c r="B151" s="11" t="n"/>
      <c r="C151" s="11" t="n"/>
      <c r="D151" s="11" t="n"/>
      <c r="E151" s="11" t="n"/>
      <c r="F151" s="12" t="n"/>
      <c r="G151" s="11" t="n"/>
      <c r="H151" s="11" t="n"/>
      <c r="I151" s="11" t="n"/>
      <c r="J151" s="11" t="n"/>
      <c r="K151" s="11" t="n"/>
      <c r="L151" s="11" t="n"/>
      <c r="M151" s="13">
        <f>IF(AND(B151&lt;&gt;"",E151="Sí",OR(G151="Personal",AND(G151="Representado",L151="Sí"))),F151,0)</f>
        <v/>
      </c>
      <c r="N151" s="11" t="n"/>
      <c r="O151" s="14" t="n"/>
    </row>
    <row r="152">
      <c r="A152" s="11">
        <f>IF(B152="","",ROW()-4)</f>
        <v/>
      </c>
      <c r="B152" s="11" t="n"/>
      <c r="C152" s="11" t="n"/>
      <c r="D152" s="11" t="n"/>
      <c r="E152" s="11" t="n"/>
      <c r="F152" s="12" t="n"/>
      <c r="G152" s="11" t="n"/>
      <c r="H152" s="11" t="n"/>
      <c r="I152" s="11" t="n"/>
      <c r="J152" s="11" t="n"/>
      <c r="K152" s="11" t="n"/>
      <c r="L152" s="11" t="n"/>
      <c r="M152" s="13">
        <f>IF(AND(B152&lt;&gt;"",E152="Sí",OR(G152="Personal",AND(G152="Representado",L152="Sí"))),F152,0)</f>
        <v/>
      </c>
      <c r="N152" s="11" t="n"/>
      <c r="O152" s="14" t="n"/>
    </row>
    <row r="153">
      <c r="A153" s="11">
        <f>IF(B153="","",ROW()-4)</f>
        <v/>
      </c>
      <c r="B153" s="11" t="n"/>
      <c r="C153" s="11" t="n"/>
      <c r="D153" s="11" t="n"/>
      <c r="E153" s="11" t="n"/>
      <c r="F153" s="12" t="n"/>
      <c r="G153" s="11" t="n"/>
      <c r="H153" s="11" t="n"/>
      <c r="I153" s="11" t="n"/>
      <c r="J153" s="11" t="n"/>
      <c r="K153" s="11" t="n"/>
      <c r="L153" s="11" t="n"/>
      <c r="M153" s="13">
        <f>IF(AND(B153&lt;&gt;"",E153="Sí",OR(G153="Personal",AND(G153="Representado",L153="Sí"))),F153,0)</f>
        <v/>
      </c>
      <c r="N153" s="11" t="n"/>
      <c r="O153" s="14" t="n"/>
    </row>
    <row r="154">
      <c r="A154" s="11">
        <f>IF(B154="","",ROW()-4)</f>
        <v/>
      </c>
      <c r="B154" s="11" t="n"/>
      <c r="C154" s="11" t="n"/>
      <c r="D154" s="11" t="n"/>
      <c r="E154" s="11" t="n"/>
      <c r="F154" s="12" t="n"/>
      <c r="G154" s="11" t="n"/>
      <c r="H154" s="11" t="n"/>
      <c r="I154" s="11" t="n"/>
      <c r="J154" s="11" t="n"/>
      <c r="K154" s="11" t="n"/>
      <c r="L154" s="11" t="n"/>
      <c r="M154" s="13">
        <f>IF(AND(B154&lt;&gt;"",E154="Sí",OR(G154="Personal",AND(G154="Representado",L154="Sí"))),F154,0)</f>
        <v/>
      </c>
      <c r="N154" s="11" t="n"/>
      <c r="O154" s="14" t="n"/>
    </row>
    <row r="155">
      <c r="A155" s="11">
        <f>IF(B155="","",ROW()-4)</f>
        <v/>
      </c>
      <c r="B155" s="11" t="n"/>
      <c r="C155" s="11" t="n"/>
      <c r="D155" s="11" t="n"/>
      <c r="E155" s="11" t="n"/>
      <c r="F155" s="12" t="n"/>
      <c r="G155" s="11" t="n"/>
      <c r="H155" s="11" t="n"/>
      <c r="I155" s="11" t="n"/>
      <c r="J155" s="11" t="n"/>
      <c r="K155" s="11" t="n"/>
      <c r="L155" s="11" t="n"/>
      <c r="M155" s="13">
        <f>IF(AND(B155&lt;&gt;"",E155="Sí",OR(G155="Personal",AND(G155="Representado",L155="Sí"))),F155,0)</f>
        <v/>
      </c>
      <c r="N155" s="11" t="n"/>
      <c r="O155" s="14" t="n"/>
    </row>
    <row r="156">
      <c r="A156" s="11">
        <f>IF(B156="","",ROW()-4)</f>
        <v/>
      </c>
      <c r="B156" s="11" t="n"/>
      <c r="C156" s="11" t="n"/>
      <c r="D156" s="11" t="n"/>
      <c r="E156" s="11" t="n"/>
      <c r="F156" s="12" t="n"/>
      <c r="G156" s="11" t="n"/>
      <c r="H156" s="11" t="n"/>
      <c r="I156" s="11" t="n"/>
      <c r="J156" s="11" t="n"/>
      <c r="K156" s="11" t="n"/>
      <c r="L156" s="11" t="n"/>
      <c r="M156" s="13">
        <f>IF(AND(B156&lt;&gt;"",E156="Sí",OR(G156="Personal",AND(G156="Representado",L156="Sí"))),F156,0)</f>
        <v/>
      </c>
      <c r="N156" s="11" t="n"/>
      <c r="O156" s="14" t="n"/>
    </row>
    <row r="157">
      <c r="A157" s="11">
        <f>IF(B157="","",ROW()-4)</f>
        <v/>
      </c>
      <c r="B157" s="11" t="n"/>
      <c r="C157" s="11" t="n"/>
      <c r="D157" s="11" t="n"/>
      <c r="E157" s="11" t="n"/>
      <c r="F157" s="12" t="n"/>
      <c r="G157" s="11" t="n"/>
      <c r="H157" s="11" t="n"/>
      <c r="I157" s="11" t="n"/>
      <c r="J157" s="11" t="n"/>
      <c r="K157" s="11" t="n"/>
      <c r="L157" s="11" t="n"/>
      <c r="M157" s="13">
        <f>IF(AND(B157&lt;&gt;"",E157="Sí",OR(G157="Personal",AND(G157="Representado",L157="Sí"))),F157,0)</f>
        <v/>
      </c>
      <c r="N157" s="11" t="n"/>
      <c r="O157" s="14" t="n"/>
    </row>
    <row r="158">
      <c r="A158" s="11">
        <f>IF(B158="","",ROW()-4)</f>
        <v/>
      </c>
      <c r="B158" s="11" t="n"/>
      <c r="C158" s="11" t="n"/>
      <c r="D158" s="11" t="n"/>
      <c r="E158" s="11" t="n"/>
      <c r="F158" s="12" t="n"/>
      <c r="G158" s="11" t="n"/>
      <c r="H158" s="11" t="n"/>
      <c r="I158" s="11" t="n"/>
      <c r="J158" s="11" t="n"/>
      <c r="K158" s="11" t="n"/>
      <c r="L158" s="11" t="n"/>
      <c r="M158" s="13">
        <f>IF(AND(B158&lt;&gt;"",E158="Sí",OR(G158="Personal",AND(G158="Representado",L158="Sí"))),F158,0)</f>
        <v/>
      </c>
      <c r="N158" s="11" t="n"/>
      <c r="O158" s="14" t="n"/>
    </row>
    <row r="159">
      <c r="A159" s="11">
        <f>IF(B159="","",ROW()-4)</f>
        <v/>
      </c>
      <c r="B159" s="11" t="n"/>
      <c r="C159" s="11" t="n"/>
      <c r="D159" s="11" t="n"/>
      <c r="E159" s="11" t="n"/>
      <c r="F159" s="12" t="n"/>
      <c r="G159" s="11" t="n"/>
      <c r="H159" s="11" t="n"/>
      <c r="I159" s="11" t="n"/>
      <c r="J159" s="11" t="n"/>
      <c r="K159" s="11" t="n"/>
      <c r="L159" s="11" t="n"/>
      <c r="M159" s="13">
        <f>IF(AND(B159&lt;&gt;"",E159="Sí",OR(G159="Personal",AND(G159="Representado",L159="Sí"))),F159,0)</f>
        <v/>
      </c>
      <c r="N159" s="11" t="n"/>
      <c r="O159" s="14" t="n"/>
    </row>
    <row r="160">
      <c r="A160" s="11">
        <f>IF(B160="","",ROW()-4)</f>
        <v/>
      </c>
      <c r="B160" s="11" t="n"/>
      <c r="C160" s="11" t="n"/>
      <c r="D160" s="11" t="n"/>
      <c r="E160" s="11" t="n"/>
      <c r="F160" s="12" t="n"/>
      <c r="G160" s="11" t="n"/>
      <c r="H160" s="11" t="n"/>
      <c r="I160" s="11" t="n"/>
      <c r="J160" s="11" t="n"/>
      <c r="K160" s="11" t="n"/>
      <c r="L160" s="11" t="n"/>
      <c r="M160" s="13">
        <f>IF(AND(B160&lt;&gt;"",E160="Sí",OR(G160="Personal",AND(G160="Representado",L160="Sí"))),F160,0)</f>
        <v/>
      </c>
      <c r="N160" s="11" t="n"/>
      <c r="O160" s="14" t="n"/>
    </row>
    <row r="161">
      <c r="A161" s="11">
        <f>IF(B161="","",ROW()-4)</f>
        <v/>
      </c>
      <c r="B161" s="11" t="n"/>
      <c r="C161" s="11" t="n"/>
      <c r="D161" s="11" t="n"/>
      <c r="E161" s="11" t="n"/>
      <c r="F161" s="12" t="n"/>
      <c r="G161" s="11" t="n"/>
      <c r="H161" s="11" t="n"/>
      <c r="I161" s="11" t="n"/>
      <c r="J161" s="11" t="n"/>
      <c r="K161" s="11" t="n"/>
      <c r="L161" s="11" t="n"/>
      <c r="M161" s="13">
        <f>IF(AND(B161&lt;&gt;"",E161="Sí",OR(G161="Personal",AND(G161="Representado",L161="Sí"))),F161,0)</f>
        <v/>
      </c>
      <c r="N161" s="11" t="n"/>
      <c r="O161" s="14" t="n"/>
    </row>
    <row r="162">
      <c r="A162" s="11">
        <f>IF(B162="","",ROW()-4)</f>
        <v/>
      </c>
      <c r="B162" s="11" t="n"/>
      <c r="C162" s="11" t="n"/>
      <c r="D162" s="11" t="n"/>
      <c r="E162" s="11" t="n"/>
      <c r="F162" s="12" t="n"/>
      <c r="G162" s="11" t="n"/>
      <c r="H162" s="11" t="n"/>
      <c r="I162" s="11" t="n"/>
      <c r="J162" s="11" t="n"/>
      <c r="K162" s="11" t="n"/>
      <c r="L162" s="11" t="n"/>
      <c r="M162" s="13">
        <f>IF(AND(B162&lt;&gt;"",E162="Sí",OR(G162="Personal",AND(G162="Representado",L162="Sí"))),F162,0)</f>
        <v/>
      </c>
      <c r="N162" s="11" t="n"/>
      <c r="O162" s="14" t="n"/>
    </row>
    <row r="163">
      <c r="A163" s="11">
        <f>IF(B163="","",ROW()-4)</f>
        <v/>
      </c>
      <c r="B163" s="11" t="n"/>
      <c r="C163" s="11" t="n"/>
      <c r="D163" s="11" t="n"/>
      <c r="E163" s="11" t="n"/>
      <c r="F163" s="12" t="n"/>
      <c r="G163" s="11" t="n"/>
      <c r="H163" s="11" t="n"/>
      <c r="I163" s="11" t="n"/>
      <c r="J163" s="11" t="n"/>
      <c r="K163" s="11" t="n"/>
      <c r="L163" s="11" t="n"/>
      <c r="M163" s="13">
        <f>IF(AND(B163&lt;&gt;"",E163="Sí",OR(G163="Personal",AND(G163="Representado",L163="Sí"))),F163,0)</f>
        <v/>
      </c>
      <c r="N163" s="11" t="n"/>
      <c r="O163" s="14" t="n"/>
    </row>
    <row r="164">
      <c r="A164" s="11">
        <f>IF(B164="","",ROW()-4)</f>
        <v/>
      </c>
      <c r="B164" s="11" t="n"/>
      <c r="C164" s="11" t="n"/>
      <c r="D164" s="11" t="n"/>
      <c r="E164" s="11" t="n"/>
      <c r="F164" s="12" t="n"/>
      <c r="G164" s="11" t="n"/>
      <c r="H164" s="11" t="n"/>
      <c r="I164" s="11" t="n"/>
      <c r="J164" s="11" t="n"/>
      <c r="K164" s="11" t="n"/>
      <c r="L164" s="11" t="n"/>
      <c r="M164" s="13">
        <f>IF(AND(B164&lt;&gt;"",E164="Sí",OR(G164="Personal",AND(G164="Representado",L164="Sí"))),F164,0)</f>
        <v/>
      </c>
      <c r="N164" s="11" t="n"/>
      <c r="O164" s="14" t="n"/>
    </row>
    <row r="165">
      <c r="A165" s="11">
        <f>IF(B165="","",ROW()-4)</f>
        <v/>
      </c>
      <c r="B165" s="11" t="n"/>
      <c r="C165" s="11" t="n"/>
      <c r="D165" s="11" t="n"/>
      <c r="E165" s="11" t="n"/>
      <c r="F165" s="12" t="n"/>
      <c r="G165" s="11" t="n"/>
      <c r="H165" s="11" t="n"/>
      <c r="I165" s="11" t="n"/>
      <c r="J165" s="11" t="n"/>
      <c r="K165" s="11" t="n"/>
      <c r="L165" s="11" t="n"/>
      <c r="M165" s="13">
        <f>IF(AND(B165&lt;&gt;"",E165="Sí",OR(G165="Personal",AND(G165="Representado",L165="Sí"))),F165,0)</f>
        <v/>
      </c>
      <c r="N165" s="11" t="n"/>
      <c r="O165" s="14" t="n"/>
    </row>
    <row r="166">
      <c r="A166" s="11">
        <f>IF(B166="","",ROW()-4)</f>
        <v/>
      </c>
      <c r="B166" s="11" t="n"/>
      <c r="C166" s="11" t="n"/>
      <c r="D166" s="11" t="n"/>
      <c r="E166" s="11" t="n"/>
      <c r="F166" s="12" t="n"/>
      <c r="G166" s="11" t="n"/>
      <c r="H166" s="11" t="n"/>
      <c r="I166" s="11" t="n"/>
      <c r="J166" s="11" t="n"/>
      <c r="K166" s="11" t="n"/>
      <c r="L166" s="11" t="n"/>
      <c r="M166" s="13">
        <f>IF(AND(B166&lt;&gt;"",E166="Sí",OR(G166="Personal",AND(G166="Representado",L166="Sí"))),F166,0)</f>
        <v/>
      </c>
      <c r="N166" s="11" t="n"/>
      <c r="O166" s="14" t="n"/>
    </row>
    <row r="167">
      <c r="A167" s="11">
        <f>IF(B167="","",ROW()-4)</f>
        <v/>
      </c>
      <c r="B167" s="11" t="n"/>
      <c r="C167" s="11" t="n"/>
      <c r="D167" s="11" t="n"/>
      <c r="E167" s="11" t="n"/>
      <c r="F167" s="12" t="n"/>
      <c r="G167" s="11" t="n"/>
      <c r="H167" s="11" t="n"/>
      <c r="I167" s="11" t="n"/>
      <c r="J167" s="11" t="n"/>
      <c r="K167" s="11" t="n"/>
      <c r="L167" s="11" t="n"/>
      <c r="M167" s="13">
        <f>IF(AND(B167&lt;&gt;"",E167="Sí",OR(G167="Personal",AND(G167="Representado",L167="Sí"))),F167,0)</f>
        <v/>
      </c>
      <c r="N167" s="11" t="n"/>
      <c r="O167" s="14" t="n"/>
    </row>
    <row r="168">
      <c r="A168" s="11">
        <f>IF(B168="","",ROW()-4)</f>
        <v/>
      </c>
      <c r="B168" s="11" t="n"/>
      <c r="C168" s="11" t="n"/>
      <c r="D168" s="11" t="n"/>
      <c r="E168" s="11" t="n"/>
      <c r="F168" s="12" t="n"/>
      <c r="G168" s="11" t="n"/>
      <c r="H168" s="11" t="n"/>
      <c r="I168" s="11" t="n"/>
      <c r="J168" s="11" t="n"/>
      <c r="K168" s="11" t="n"/>
      <c r="L168" s="11" t="n"/>
      <c r="M168" s="13">
        <f>IF(AND(B168&lt;&gt;"",E168="Sí",OR(G168="Personal",AND(G168="Representado",L168="Sí"))),F168,0)</f>
        <v/>
      </c>
      <c r="N168" s="11" t="n"/>
      <c r="O168" s="14" t="n"/>
    </row>
    <row r="169">
      <c r="A169" s="11">
        <f>IF(B169="","",ROW()-4)</f>
        <v/>
      </c>
      <c r="B169" s="11" t="n"/>
      <c r="C169" s="11" t="n"/>
      <c r="D169" s="11" t="n"/>
      <c r="E169" s="11" t="n"/>
      <c r="F169" s="12" t="n"/>
      <c r="G169" s="11" t="n"/>
      <c r="H169" s="11" t="n"/>
      <c r="I169" s="11" t="n"/>
      <c r="J169" s="11" t="n"/>
      <c r="K169" s="11" t="n"/>
      <c r="L169" s="11" t="n"/>
      <c r="M169" s="13">
        <f>IF(AND(B169&lt;&gt;"",E169="Sí",OR(G169="Personal",AND(G169="Representado",L169="Sí"))),F169,0)</f>
        <v/>
      </c>
      <c r="N169" s="11" t="n"/>
      <c r="O169" s="14" t="n"/>
    </row>
    <row r="170">
      <c r="A170" s="11">
        <f>IF(B170="","",ROW()-4)</f>
        <v/>
      </c>
      <c r="B170" s="11" t="n"/>
      <c r="C170" s="11" t="n"/>
      <c r="D170" s="11" t="n"/>
      <c r="E170" s="11" t="n"/>
      <c r="F170" s="12" t="n"/>
      <c r="G170" s="11" t="n"/>
      <c r="H170" s="11" t="n"/>
      <c r="I170" s="11" t="n"/>
      <c r="J170" s="11" t="n"/>
      <c r="K170" s="11" t="n"/>
      <c r="L170" s="11" t="n"/>
      <c r="M170" s="13">
        <f>IF(AND(B170&lt;&gt;"",E170="Sí",OR(G170="Personal",AND(G170="Representado",L170="Sí"))),F170,0)</f>
        <v/>
      </c>
      <c r="N170" s="11" t="n"/>
      <c r="O170" s="14" t="n"/>
    </row>
    <row r="171">
      <c r="A171" s="11">
        <f>IF(B171="","",ROW()-4)</f>
        <v/>
      </c>
      <c r="B171" s="11" t="n"/>
      <c r="C171" s="11" t="n"/>
      <c r="D171" s="11" t="n"/>
      <c r="E171" s="11" t="n"/>
      <c r="F171" s="12" t="n"/>
      <c r="G171" s="11" t="n"/>
      <c r="H171" s="11" t="n"/>
      <c r="I171" s="11" t="n"/>
      <c r="J171" s="11" t="n"/>
      <c r="K171" s="11" t="n"/>
      <c r="L171" s="11" t="n"/>
      <c r="M171" s="13">
        <f>IF(AND(B171&lt;&gt;"",E171="Sí",OR(G171="Personal",AND(G171="Representado",L171="Sí"))),F171,0)</f>
        <v/>
      </c>
      <c r="N171" s="11" t="n"/>
      <c r="O171" s="14" t="n"/>
    </row>
    <row r="172">
      <c r="A172" s="11">
        <f>IF(B172="","",ROW()-4)</f>
        <v/>
      </c>
      <c r="B172" s="11" t="n"/>
      <c r="C172" s="11" t="n"/>
      <c r="D172" s="11" t="n"/>
      <c r="E172" s="11" t="n"/>
      <c r="F172" s="12" t="n"/>
      <c r="G172" s="11" t="n"/>
      <c r="H172" s="11" t="n"/>
      <c r="I172" s="11" t="n"/>
      <c r="J172" s="11" t="n"/>
      <c r="K172" s="11" t="n"/>
      <c r="L172" s="11" t="n"/>
      <c r="M172" s="13">
        <f>IF(AND(B172&lt;&gt;"",E172="Sí",OR(G172="Personal",AND(G172="Representado",L172="Sí"))),F172,0)</f>
        <v/>
      </c>
      <c r="N172" s="11" t="n"/>
      <c r="O172" s="14" t="n"/>
    </row>
    <row r="173">
      <c r="A173" s="11">
        <f>IF(B173="","",ROW()-4)</f>
        <v/>
      </c>
      <c r="B173" s="11" t="n"/>
      <c r="C173" s="11" t="n"/>
      <c r="D173" s="11" t="n"/>
      <c r="E173" s="11" t="n"/>
      <c r="F173" s="12" t="n"/>
      <c r="G173" s="11" t="n"/>
      <c r="H173" s="11" t="n"/>
      <c r="I173" s="11" t="n"/>
      <c r="J173" s="11" t="n"/>
      <c r="K173" s="11" t="n"/>
      <c r="L173" s="11" t="n"/>
      <c r="M173" s="13">
        <f>IF(AND(B173&lt;&gt;"",E173="Sí",OR(G173="Personal",AND(G173="Representado",L173="Sí"))),F173,0)</f>
        <v/>
      </c>
      <c r="N173" s="11" t="n"/>
      <c r="O173" s="14" t="n"/>
    </row>
    <row r="174">
      <c r="A174" s="11">
        <f>IF(B174="","",ROW()-4)</f>
        <v/>
      </c>
      <c r="B174" s="11" t="n"/>
      <c r="C174" s="11" t="n"/>
      <c r="D174" s="11" t="n"/>
      <c r="E174" s="11" t="n"/>
      <c r="F174" s="12" t="n"/>
      <c r="G174" s="11" t="n"/>
      <c r="H174" s="11" t="n"/>
      <c r="I174" s="11" t="n"/>
      <c r="J174" s="11" t="n"/>
      <c r="K174" s="11" t="n"/>
      <c r="L174" s="11" t="n"/>
      <c r="M174" s="13">
        <f>IF(AND(B174&lt;&gt;"",E174="Sí",OR(G174="Personal",AND(G174="Representado",L174="Sí"))),F174,0)</f>
        <v/>
      </c>
      <c r="N174" s="11" t="n"/>
      <c r="O174" s="14" t="n"/>
    </row>
    <row r="175">
      <c r="A175" s="11">
        <f>IF(B175="","",ROW()-4)</f>
        <v/>
      </c>
      <c r="B175" s="11" t="n"/>
      <c r="C175" s="11" t="n"/>
      <c r="D175" s="11" t="n"/>
      <c r="E175" s="11" t="n"/>
      <c r="F175" s="12" t="n"/>
      <c r="G175" s="11" t="n"/>
      <c r="H175" s="11" t="n"/>
      <c r="I175" s="11" t="n"/>
      <c r="J175" s="11" t="n"/>
      <c r="K175" s="11" t="n"/>
      <c r="L175" s="11" t="n"/>
      <c r="M175" s="13">
        <f>IF(AND(B175&lt;&gt;"",E175="Sí",OR(G175="Personal",AND(G175="Representado",L175="Sí"))),F175,0)</f>
        <v/>
      </c>
      <c r="N175" s="11" t="n"/>
      <c r="O175" s="14" t="n"/>
    </row>
    <row r="176">
      <c r="A176" s="11">
        <f>IF(B176="","",ROW()-4)</f>
        <v/>
      </c>
      <c r="B176" s="11" t="n"/>
      <c r="C176" s="11" t="n"/>
      <c r="D176" s="11" t="n"/>
      <c r="E176" s="11" t="n"/>
      <c r="F176" s="12" t="n"/>
      <c r="G176" s="11" t="n"/>
      <c r="H176" s="11" t="n"/>
      <c r="I176" s="11" t="n"/>
      <c r="J176" s="11" t="n"/>
      <c r="K176" s="11" t="n"/>
      <c r="L176" s="11" t="n"/>
      <c r="M176" s="13">
        <f>IF(AND(B176&lt;&gt;"",E176="Sí",OR(G176="Personal",AND(G176="Representado",L176="Sí"))),F176,0)</f>
        <v/>
      </c>
      <c r="N176" s="11" t="n"/>
      <c r="O176" s="14" t="n"/>
    </row>
    <row r="177">
      <c r="A177" s="11">
        <f>IF(B177="","",ROW()-4)</f>
        <v/>
      </c>
      <c r="B177" s="11" t="n"/>
      <c r="C177" s="11" t="n"/>
      <c r="D177" s="11" t="n"/>
      <c r="E177" s="11" t="n"/>
      <c r="F177" s="12" t="n"/>
      <c r="G177" s="11" t="n"/>
      <c r="H177" s="11" t="n"/>
      <c r="I177" s="11" t="n"/>
      <c r="J177" s="11" t="n"/>
      <c r="K177" s="11" t="n"/>
      <c r="L177" s="11" t="n"/>
      <c r="M177" s="13">
        <f>IF(AND(B177&lt;&gt;"",E177="Sí",OR(G177="Personal",AND(G177="Representado",L177="Sí"))),F177,0)</f>
        <v/>
      </c>
      <c r="N177" s="11" t="n"/>
      <c r="O177" s="14" t="n"/>
    </row>
    <row r="178">
      <c r="A178" s="11">
        <f>IF(B178="","",ROW()-4)</f>
        <v/>
      </c>
      <c r="B178" s="11" t="n"/>
      <c r="C178" s="11" t="n"/>
      <c r="D178" s="11" t="n"/>
      <c r="E178" s="11" t="n"/>
      <c r="F178" s="12" t="n"/>
      <c r="G178" s="11" t="n"/>
      <c r="H178" s="11" t="n"/>
      <c r="I178" s="11" t="n"/>
      <c r="J178" s="11" t="n"/>
      <c r="K178" s="11" t="n"/>
      <c r="L178" s="11" t="n"/>
      <c r="M178" s="13">
        <f>IF(AND(B178&lt;&gt;"",E178="Sí",OR(G178="Personal",AND(G178="Representado",L178="Sí"))),F178,0)</f>
        <v/>
      </c>
      <c r="N178" s="11" t="n"/>
      <c r="O178" s="14" t="n"/>
    </row>
    <row r="179">
      <c r="A179" s="11">
        <f>IF(B179="","",ROW()-4)</f>
        <v/>
      </c>
      <c r="B179" s="11" t="n"/>
      <c r="C179" s="11" t="n"/>
      <c r="D179" s="11" t="n"/>
      <c r="E179" s="11" t="n"/>
      <c r="F179" s="12" t="n"/>
      <c r="G179" s="11" t="n"/>
      <c r="H179" s="11" t="n"/>
      <c r="I179" s="11" t="n"/>
      <c r="J179" s="11" t="n"/>
      <c r="K179" s="11" t="n"/>
      <c r="L179" s="11" t="n"/>
      <c r="M179" s="13">
        <f>IF(AND(B179&lt;&gt;"",E179="Sí",OR(G179="Personal",AND(G179="Representado",L179="Sí"))),F179,0)</f>
        <v/>
      </c>
      <c r="N179" s="11" t="n"/>
      <c r="O179" s="14" t="n"/>
    </row>
    <row r="180">
      <c r="A180" s="11">
        <f>IF(B180="","",ROW()-4)</f>
        <v/>
      </c>
      <c r="B180" s="11" t="n"/>
      <c r="C180" s="11" t="n"/>
      <c r="D180" s="11" t="n"/>
      <c r="E180" s="11" t="n"/>
      <c r="F180" s="12" t="n"/>
      <c r="G180" s="11" t="n"/>
      <c r="H180" s="11" t="n"/>
      <c r="I180" s="11" t="n"/>
      <c r="J180" s="11" t="n"/>
      <c r="K180" s="11" t="n"/>
      <c r="L180" s="11" t="n"/>
      <c r="M180" s="13">
        <f>IF(AND(B180&lt;&gt;"",E180="Sí",OR(G180="Personal",AND(G180="Representado",L180="Sí"))),F180,0)</f>
        <v/>
      </c>
      <c r="N180" s="11" t="n"/>
      <c r="O180" s="14" t="n"/>
    </row>
    <row r="181">
      <c r="A181" s="11">
        <f>IF(B181="","",ROW()-4)</f>
        <v/>
      </c>
      <c r="B181" s="11" t="n"/>
      <c r="C181" s="11" t="n"/>
      <c r="D181" s="11" t="n"/>
      <c r="E181" s="11" t="n"/>
      <c r="F181" s="12" t="n"/>
      <c r="G181" s="11" t="n"/>
      <c r="H181" s="11" t="n"/>
      <c r="I181" s="11" t="n"/>
      <c r="J181" s="11" t="n"/>
      <c r="K181" s="11" t="n"/>
      <c r="L181" s="11" t="n"/>
      <c r="M181" s="13">
        <f>IF(AND(B181&lt;&gt;"",E181="Sí",OR(G181="Personal",AND(G181="Representado",L181="Sí"))),F181,0)</f>
        <v/>
      </c>
      <c r="N181" s="11" t="n"/>
      <c r="O181" s="14" t="n"/>
    </row>
    <row r="182">
      <c r="A182" s="11">
        <f>IF(B182="","",ROW()-4)</f>
        <v/>
      </c>
      <c r="B182" s="11" t="n"/>
      <c r="C182" s="11" t="n"/>
      <c r="D182" s="11" t="n"/>
      <c r="E182" s="11" t="n"/>
      <c r="F182" s="12" t="n"/>
      <c r="G182" s="11" t="n"/>
      <c r="H182" s="11" t="n"/>
      <c r="I182" s="11" t="n"/>
      <c r="J182" s="11" t="n"/>
      <c r="K182" s="11" t="n"/>
      <c r="L182" s="11" t="n"/>
      <c r="M182" s="13">
        <f>IF(AND(B182&lt;&gt;"",E182="Sí",OR(G182="Personal",AND(G182="Representado",L182="Sí"))),F182,0)</f>
        <v/>
      </c>
      <c r="N182" s="11" t="n"/>
      <c r="O182" s="14" t="n"/>
    </row>
    <row r="183">
      <c r="A183" s="11">
        <f>IF(B183="","",ROW()-4)</f>
        <v/>
      </c>
      <c r="B183" s="11" t="n"/>
      <c r="C183" s="11" t="n"/>
      <c r="D183" s="11" t="n"/>
      <c r="E183" s="11" t="n"/>
      <c r="F183" s="12" t="n"/>
      <c r="G183" s="11" t="n"/>
      <c r="H183" s="11" t="n"/>
      <c r="I183" s="11" t="n"/>
      <c r="J183" s="11" t="n"/>
      <c r="K183" s="11" t="n"/>
      <c r="L183" s="11" t="n"/>
      <c r="M183" s="13">
        <f>IF(AND(B183&lt;&gt;"",E183="Sí",OR(G183="Personal",AND(G183="Representado",L183="Sí"))),F183,0)</f>
        <v/>
      </c>
      <c r="N183" s="11" t="n"/>
      <c r="O183" s="14" t="n"/>
    </row>
    <row r="184">
      <c r="A184" s="11">
        <f>IF(B184="","",ROW()-4)</f>
        <v/>
      </c>
      <c r="B184" s="11" t="n"/>
      <c r="C184" s="11" t="n"/>
      <c r="D184" s="11" t="n"/>
      <c r="E184" s="11" t="n"/>
      <c r="F184" s="12" t="n"/>
      <c r="G184" s="11" t="n"/>
      <c r="H184" s="11" t="n"/>
      <c r="I184" s="11" t="n"/>
      <c r="J184" s="11" t="n"/>
      <c r="K184" s="11" t="n"/>
      <c r="L184" s="11" t="n"/>
      <c r="M184" s="13">
        <f>IF(AND(B184&lt;&gt;"",E184="Sí",OR(G184="Personal",AND(G184="Representado",L184="Sí"))),F184,0)</f>
        <v/>
      </c>
      <c r="N184" s="11" t="n"/>
      <c r="O184" s="14" t="n"/>
    </row>
    <row r="185">
      <c r="A185" s="11">
        <f>IF(B185="","",ROW()-4)</f>
        <v/>
      </c>
      <c r="B185" s="11" t="n"/>
      <c r="C185" s="11" t="n"/>
      <c r="D185" s="11" t="n"/>
      <c r="E185" s="11" t="n"/>
      <c r="F185" s="12" t="n"/>
      <c r="G185" s="11" t="n"/>
      <c r="H185" s="11" t="n"/>
      <c r="I185" s="11" t="n"/>
      <c r="J185" s="11" t="n"/>
      <c r="K185" s="11" t="n"/>
      <c r="L185" s="11" t="n"/>
      <c r="M185" s="13">
        <f>IF(AND(B185&lt;&gt;"",E185="Sí",OR(G185="Personal",AND(G185="Representado",L185="Sí"))),F185,0)</f>
        <v/>
      </c>
      <c r="N185" s="11" t="n"/>
      <c r="O185" s="14" t="n"/>
    </row>
    <row r="186">
      <c r="A186" s="11">
        <f>IF(B186="","",ROW()-4)</f>
        <v/>
      </c>
      <c r="B186" s="11" t="n"/>
      <c r="C186" s="11" t="n"/>
      <c r="D186" s="11" t="n"/>
      <c r="E186" s="11" t="n"/>
      <c r="F186" s="12" t="n"/>
      <c r="G186" s="11" t="n"/>
      <c r="H186" s="11" t="n"/>
      <c r="I186" s="11" t="n"/>
      <c r="J186" s="11" t="n"/>
      <c r="K186" s="11" t="n"/>
      <c r="L186" s="11" t="n"/>
      <c r="M186" s="13">
        <f>IF(AND(B186&lt;&gt;"",E186="Sí",OR(G186="Personal",AND(G186="Representado",L186="Sí"))),F186,0)</f>
        <v/>
      </c>
      <c r="N186" s="11" t="n"/>
      <c r="O186" s="14" t="n"/>
    </row>
    <row r="187">
      <c r="A187" s="11">
        <f>IF(B187="","",ROW()-4)</f>
        <v/>
      </c>
      <c r="B187" s="11" t="n"/>
      <c r="C187" s="11" t="n"/>
      <c r="D187" s="11" t="n"/>
      <c r="E187" s="11" t="n"/>
      <c r="F187" s="12" t="n"/>
      <c r="G187" s="11" t="n"/>
      <c r="H187" s="11" t="n"/>
      <c r="I187" s="11" t="n"/>
      <c r="J187" s="11" t="n"/>
      <c r="K187" s="11" t="n"/>
      <c r="L187" s="11" t="n"/>
      <c r="M187" s="13">
        <f>IF(AND(B187&lt;&gt;"",E187="Sí",OR(G187="Personal",AND(G187="Representado",L187="Sí"))),F187,0)</f>
        <v/>
      </c>
      <c r="N187" s="11" t="n"/>
      <c r="O187" s="14" t="n"/>
    </row>
    <row r="188">
      <c r="A188" s="11">
        <f>IF(B188="","",ROW()-4)</f>
        <v/>
      </c>
      <c r="B188" s="11" t="n"/>
      <c r="C188" s="11" t="n"/>
      <c r="D188" s="11" t="n"/>
      <c r="E188" s="11" t="n"/>
      <c r="F188" s="12" t="n"/>
      <c r="G188" s="11" t="n"/>
      <c r="H188" s="11" t="n"/>
      <c r="I188" s="11" t="n"/>
      <c r="J188" s="11" t="n"/>
      <c r="K188" s="11" t="n"/>
      <c r="L188" s="11" t="n"/>
      <c r="M188" s="13">
        <f>IF(AND(B188&lt;&gt;"",E188="Sí",OR(G188="Personal",AND(G188="Representado",L188="Sí"))),F188,0)</f>
        <v/>
      </c>
      <c r="N188" s="11" t="n"/>
      <c r="O188" s="14" t="n"/>
    </row>
    <row r="189">
      <c r="A189" s="11">
        <f>IF(B189="","",ROW()-4)</f>
        <v/>
      </c>
      <c r="B189" s="11" t="n"/>
      <c r="C189" s="11" t="n"/>
      <c r="D189" s="11" t="n"/>
      <c r="E189" s="11" t="n"/>
      <c r="F189" s="12" t="n"/>
      <c r="G189" s="11" t="n"/>
      <c r="H189" s="11" t="n"/>
      <c r="I189" s="11" t="n"/>
      <c r="J189" s="11" t="n"/>
      <c r="K189" s="11" t="n"/>
      <c r="L189" s="11" t="n"/>
      <c r="M189" s="13">
        <f>IF(AND(B189&lt;&gt;"",E189="Sí",OR(G189="Personal",AND(G189="Representado",L189="Sí"))),F189,0)</f>
        <v/>
      </c>
      <c r="N189" s="11" t="n"/>
      <c r="O189" s="14" t="n"/>
    </row>
    <row r="190">
      <c r="A190" s="11">
        <f>IF(B190="","",ROW()-4)</f>
        <v/>
      </c>
      <c r="B190" s="11" t="n"/>
      <c r="C190" s="11" t="n"/>
      <c r="D190" s="11" t="n"/>
      <c r="E190" s="11" t="n"/>
      <c r="F190" s="12" t="n"/>
      <c r="G190" s="11" t="n"/>
      <c r="H190" s="11" t="n"/>
      <c r="I190" s="11" t="n"/>
      <c r="J190" s="11" t="n"/>
      <c r="K190" s="11" t="n"/>
      <c r="L190" s="11" t="n"/>
      <c r="M190" s="13">
        <f>IF(AND(B190&lt;&gt;"",E190="Sí",OR(G190="Personal",AND(G190="Representado",L190="Sí"))),F190,0)</f>
        <v/>
      </c>
      <c r="N190" s="11" t="n"/>
      <c r="O190" s="14" t="n"/>
    </row>
    <row r="191">
      <c r="A191" s="11">
        <f>IF(B191="","",ROW()-4)</f>
        <v/>
      </c>
      <c r="B191" s="11" t="n"/>
      <c r="C191" s="11" t="n"/>
      <c r="D191" s="11" t="n"/>
      <c r="E191" s="11" t="n"/>
      <c r="F191" s="12" t="n"/>
      <c r="G191" s="11" t="n"/>
      <c r="H191" s="11" t="n"/>
      <c r="I191" s="11" t="n"/>
      <c r="J191" s="11" t="n"/>
      <c r="K191" s="11" t="n"/>
      <c r="L191" s="11" t="n"/>
      <c r="M191" s="13">
        <f>IF(AND(B191&lt;&gt;"",E191="Sí",OR(G191="Personal",AND(G191="Representado",L191="Sí"))),F191,0)</f>
        <v/>
      </c>
      <c r="N191" s="11" t="n"/>
      <c r="O191" s="14" t="n"/>
    </row>
    <row r="192">
      <c r="A192" s="11">
        <f>IF(B192="","",ROW()-4)</f>
        <v/>
      </c>
      <c r="B192" s="11" t="n"/>
      <c r="C192" s="11" t="n"/>
      <c r="D192" s="11" t="n"/>
      <c r="E192" s="11" t="n"/>
      <c r="F192" s="12" t="n"/>
      <c r="G192" s="11" t="n"/>
      <c r="H192" s="11" t="n"/>
      <c r="I192" s="11" t="n"/>
      <c r="J192" s="11" t="n"/>
      <c r="K192" s="11" t="n"/>
      <c r="L192" s="11" t="n"/>
      <c r="M192" s="13">
        <f>IF(AND(B192&lt;&gt;"",E192="Sí",OR(G192="Personal",AND(G192="Representado",L192="Sí"))),F192,0)</f>
        <v/>
      </c>
      <c r="N192" s="11" t="n"/>
      <c r="O192" s="14" t="n"/>
    </row>
    <row r="193">
      <c r="A193" s="11">
        <f>IF(B193="","",ROW()-4)</f>
        <v/>
      </c>
      <c r="B193" s="11" t="n"/>
      <c r="C193" s="11" t="n"/>
      <c r="D193" s="11" t="n"/>
      <c r="E193" s="11" t="n"/>
      <c r="F193" s="12" t="n"/>
      <c r="G193" s="11" t="n"/>
      <c r="H193" s="11" t="n"/>
      <c r="I193" s="11" t="n"/>
      <c r="J193" s="11" t="n"/>
      <c r="K193" s="11" t="n"/>
      <c r="L193" s="11" t="n"/>
      <c r="M193" s="13">
        <f>IF(AND(B193&lt;&gt;"",E193="Sí",OR(G193="Personal",AND(G193="Representado",L193="Sí"))),F193,0)</f>
        <v/>
      </c>
      <c r="N193" s="11" t="n"/>
      <c r="O193" s="14" t="n"/>
    </row>
    <row r="194">
      <c r="A194" s="11">
        <f>IF(B194="","",ROW()-4)</f>
        <v/>
      </c>
      <c r="B194" s="11" t="n"/>
      <c r="C194" s="11" t="n"/>
      <c r="D194" s="11" t="n"/>
      <c r="E194" s="11" t="n"/>
      <c r="F194" s="12" t="n"/>
      <c r="G194" s="11" t="n"/>
      <c r="H194" s="11" t="n"/>
      <c r="I194" s="11" t="n"/>
      <c r="J194" s="11" t="n"/>
      <c r="K194" s="11" t="n"/>
      <c r="L194" s="11" t="n"/>
      <c r="M194" s="13">
        <f>IF(AND(B194&lt;&gt;"",E194="Sí",OR(G194="Personal",AND(G194="Representado",L194="Sí"))),F194,0)</f>
        <v/>
      </c>
      <c r="N194" s="11" t="n"/>
      <c r="O194" s="14" t="n"/>
    </row>
    <row r="195">
      <c r="A195" s="11">
        <f>IF(B195="","",ROW()-4)</f>
        <v/>
      </c>
      <c r="B195" s="11" t="n"/>
      <c r="C195" s="11" t="n"/>
      <c r="D195" s="11" t="n"/>
      <c r="E195" s="11" t="n"/>
      <c r="F195" s="12" t="n"/>
      <c r="G195" s="11" t="n"/>
      <c r="H195" s="11" t="n"/>
      <c r="I195" s="11" t="n"/>
      <c r="J195" s="11" t="n"/>
      <c r="K195" s="11" t="n"/>
      <c r="L195" s="11" t="n"/>
      <c r="M195" s="13">
        <f>IF(AND(B195&lt;&gt;"",E195="Sí",OR(G195="Personal",AND(G195="Representado",L195="Sí"))),F195,0)</f>
        <v/>
      </c>
      <c r="N195" s="11" t="n"/>
      <c r="O195" s="14" t="n"/>
    </row>
    <row r="196">
      <c r="A196" s="11">
        <f>IF(B196="","",ROW()-4)</f>
        <v/>
      </c>
      <c r="B196" s="11" t="n"/>
      <c r="C196" s="11" t="n"/>
      <c r="D196" s="11" t="n"/>
      <c r="E196" s="11" t="n"/>
      <c r="F196" s="12" t="n"/>
      <c r="G196" s="11" t="n"/>
      <c r="H196" s="11" t="n"/>
      <c r="I196" s="11" t="n"/>
      <c r="J196" s="11" t="n"/>
      <c r="K196" s="11" t="n"/>
      <c r="L196" s="11" t="n"/>
      <c r="M196" s="13">
        <f>IF(AND(B196&lt;&gt;"",E196="Sí",OR(G196="Personal",AND(G196="Representado",L196="Sí"))),F196,0)</f>
        <v/>
      </c>
      <c r="N196" s="11" t="n"/>
      <c r="O196" s="14" t="n"/>
    </row>
    <row r="197">
      <c r="A197" s="11">
        <f>IF(B197="","",ROW()-4)</f>
        <v/>
      </c>
      <c r="B197" s="11" t="n"/>
      <c r="C197" s="11" t="n"/>
      <c r="D197" s="11" t="n"/>
      <c r="E197" s="11" t="n"/>
      <c r="F197" s="12" t="n"/>
      <c r="G197" s="11" t="n"/>
      <c r="H197" s="11" t="n"/>
      <c r="I197" s="11" t="n"/>
      <c r="J197" s="11" t="n"/>
      <c r="K197" s="11" t="n"/>
      <c r="L197" s="11" t="n"/>
      <c r="M197" s="13">
        <f>IF(AND(B197&lt;&gt;"",E197="Sí",OR(G197="Personal",AND(G197="Representado",L197="Sí"))),F197,0)</f>
        <v/>
      </c>
      <c r="N197" s="11" t="n"/>
      <c r="O197" s="14" t="n"/>
    </row>
    <row r="198">
      <c r="A198" s="11">
        <f>IF(B198="","",ROW()-4)</f>
        <v/>
      </c>
      <c r="B198" s="11" t="n"/>
      <c r="C198" s="11" t="n"/>
      <c r="D198" s="11" t="n"/>
      <c r="E198" s="11" t="n"/>
      <c r="F198" s="12" t="n"/>
      <c r="G198" s="11" t="n"/>
      <c r="H198" s="11" t="n"/>
      <c r="I198" s="11" t="n"/>
      <c r="J198" s="11" t="n"/>
      <c r="K198" s="11" t="n"/>
      <c r="L198" s="11" t="n"/>
      <c r="M198" s="13">
        <f>IF(AND(B198&lt;&gt;"",E198="Sí",OR(G198="Personal",AND(G198="Representado",L198="Sí"))),F198,0)</f>
        <v/>
      </c>
      <c r="N198" s="11" t="n"/>
      <c r="O198" s="14" t="n"/>
    </row>
    <row r="199">
      <c r="A199" s="11">
        <f>IF(B199="","",ROW()-4)</f>
        <v/>
      </c>
      <c r="B199" s="11" t="n"/>
      <c r="C199" s="11" t="n"/>
      <c r="D199" s="11" t="n"/>
      <c r="E199" s="11" t="n"/>
      <c r="F199" s="12" t="n"/>
      <c r="G199" s="11" t="n"/>
      <c r="H199" s="11" t="n"/>
      <c r="I199" s="11" t="n"/>
      <c r="J199" s="11" t="n"/>
      <c r="K199" s="11" t="n"/>
      <c r="L199" s="11" t="n"/>
      <c r="M199" s="13">
        <f>IF(AND(B199&lt;&gt;"",E199="Sí",OR(G199="Personal",AND(G199="Representado",L199="Sí"))),F199,0)</f>
        <v/>
      </c>
      <c r="N199" s="11" t="n"/>
      <c r="O199" s="14" t="n"/>
    </row>
    <row r="200">
      <c r="A200" s="11">
        <f>IF(B200="","",ROW()-4)</f>
        <v/>
      </c>
      <c r="B200" s="11" t="n"/>
      <c r="C200" s="11" t="n"/>
      <c r="D200" s="11" t="n"/>
      <c r="E200" s="11" t="n"/>
      <c r="F200" s="12" t="n"/>
      <c r="G200" s="11" t="n"/>
      <c r="H200" s="11" t="n"/>
      <c r="I200" s="11" t="n"/>
      <c r="J200" s="11" t="n"/>
      <c r="K200" s="11" t="n"/>
      <c r="L200" s="11" t="n"/>
      <c r="M200" s="13">
        <f>IF(AND(B200&lt;&gt;"",E200="Sí",OR(G200="Personal",AND(G200="Representado",L200="Sí"))),F200,0)</f>
        <v/>
      </c>
      <c r="N200" s="11" t="n"/>
      <c r="O200" s="14" t="n"/>
    </row>
    <row r="201">
      <c r="A201" s="11">
        <f>IF(B201="","",ROW()-4)</f>
        <v/>
      </c>
      <c r="B201" s="11" t="n"/>
      <c r="C201" s="11" t="n"/>
      <c r="D201" s="11" t="n"/>
      <c r="E201" s="11" t="n"/>
      <c r="F201" s="12" t="n"/>
      <c r="G201" s="11" t="n"/>
      <c r="H201" s="11" t="n"/>
      <c r="I201" s="11" t="n"/>
      <c r="J201" s="11" t="n"/>
      <c r="K201" s="11" t="n"/>
      <c r="L201" s="11" t="n"/>
      <c r="M201" s="13">
        <f>IF(AND(B201&lt;&gt;"",E201="Sí",OR(G201="Personal",AND(G201="Representado",L201="Sí"))),F201,0)</f>
        <v/>
      </c>
      <c r="N201" s="11" t="n"/>
      <c r="O201" s="14" t="n"/>
    </row>
    <row r="202">
      <c r="A202" s="11">
        <f>IF(B202="","",ROW()-4)</f>
        <v/>
      </c>
      <c r="B202" s="11" t="n"/>
      <c r="C202" s="11" t="n"/>
      <c r="D202" s="11" t="n"/>
      <c r="E202" s="11" t="n"/>
      <c r="F202" s="12" t="n"/>
      <c r="G202" s="11" t="n"/>
      <c r="H202" s="11" t="n"/>
      <c r="I202" s="11" t="n"/>
      <c r="J202" s="11" t="n"/>
      <c r="K202" s="11" t="n"/>
      <c r="L202" s="11" t="n"/>
      <c r="M202" s="13">
        <f>IF(AND(B202&lt;&gt;"",E202="Sí",OR(G202="Personal",AND(G202="Representado",L202="Sí"))),F202,0)</f>
        <v/>
      </c>
      <c r="N202" s="11" t="n"/>
      <c r="O202" s="14" t="n"/>
    </row>
    <row r="203">
      <c r="A203" s="11">
        <f>IF(B203="","",ROW()-4)</f>
        <v/>
      </c>
      <c r="B203" s="11" t="n"/>
      <c r="C203" s="11" t="n"/>
      <c r="D203" s="11" t="n"/>
      <c r="E203" s="11" t="n"/>
      <c r="F203" s="12" t="n"/>
      <c r="G203" s="11" t="n"/>
      <c r="H203" s="11" t="n"/>
      <c r="I203" s="11" t="n"/>
      <c r="J203" s="11" t="n"/>
      <c r="K203" s="11" t="n"/>
      <c r="L203" s="11" t="n"/>
      <c r="M203" s="13">
        <f>IF(AND(B203&lt;&gt;"",E203="Sí",OR(G203="Personal",AND(G203="Representado",L203="Sí"))),F203,0)</f>
        <v/>
      </c>
      <c r="N203" s="11" t="n"/>
      <c r="O203" s="14" t="n"/>
    </row>
    <row r="204">
      <c r="A204" s="11">
        <f>IF(B204="","",ROW()-4)</f>
        <v/>
      </c>
      <c r="B204" s="11" t="n"/>
      <c r="C204" s="11" t="n"/>
      <c r="D204" s="11" t="n"/>
      <c r="E204" s="11" t="n"/>
      <c r="F204" s="12" t="n"/>
      <c r="G204" s="11" t="n"/>
      <c r="H204" s="11" t="n"/>
      <c r="I204" s="11" t="n"/>
      <c r="J204" s="11" t="n"/>
      <c r="K204" s="11" t="n"/>
      <c r="L204" s="11" t="n"/>
      <c r="M204" s="13">
        <f>IF(AND(B204&lt;&gt;"",E204="Sí",OR(G204="Personal",AND(G204="Representado",L204="Sí"))),F204,0)</f>
        <v/>
      </c>
      <c r="N204" s="11" t="n"/>
      <c r="O204" s="14" t="n"/>
    </row>
  </sheetData>
  <autoFilter ref="A4:O204"/>
  <mergeCells count="2">
    <mergeCell ref="A1:O1"/>
    <mergeCell ref="A2:O2"/>
  </mergeCells>
  <dataValidations count="5">
    <dataValidation sqref="E5:E204" showDropDown="0" showInputMessage="0" showErrorMessage="0" allowBlank="1" errorTitle="Valor no válido" error="Seleccione una opción de la lista." type="list">
      <formula1>"Sí,No"</formula1>
    </dataValidation>
    <dataValidation sqref="G5:G204" showDropDown="0" showInputMessage="0" showErrorMessage="0" allowBlank="1" errorTitle="Valor no válido" error="Seleccione una opción de la lista." type="list">
      <formula1>"Personal,Representado"</formula1>
    </dataValidation>
    <dataValidation sqref="J5:J204" showDropDown="0" showInputMessage="0" showErrorMessage="0" allowBlank="1" errorTitle="Valor no válido" error="Seleccione una opción de la lista." type="list">
      <formula1>"Sí,No,No aplica"</formula1>
    </dataValidation>
    <dataValidation sqref="K5:K204" showDropDown="0" showInputMessage="0" showErrorMessage="0" allowBlank="1" errorTitle="Valor no válido" error="Seleccione una opción de la lista." type="list">
      <formula1>"No aplica,Simple,Notarial"</formula1>
    </dataValidation>
    <dataValidation sqref="L5:L204" showDropDown="0" showInputMessage="0" showErrorMessage="0" allowBlank="1" errorTitle="Valor no válido" error="Seleccione una opción de la lista." type="list">
      <formula1>"Sí,No,No aplica"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  <col width="13" customWidth="1" min="3" max="3"/>
    <col width="28" customWidth="1" min="4" max="4"/>
    <col width="24" customWidth="1" min="5" max="5"/>
    <col width="16" customWidth="1" min="6" max="6"/>
    <col width="14" customWidth="1" min="7" max="7"/>
    <col width="30" customWidth="1" min="8" max="8"/>
  </cols>
  <sheetData>
    <row r="1" ht="30" customHeight="1">
      <c r="A1" s="1" t="inlineStr">
        <is>
          <t>Registro de votaciones</t>
        </is>
      </c>
    </row>
    <row r="2" ht="30" customHeight="1">
      <c r="A2" s="2" t="inlineStr">
        <is>
          <t>Una fila por comunero y materia; las sumas se consolidan en Resumen.</t>
        </is>
      </c>
    </row>
    <row r="4" ht="35" customHeight="1">
      <c r="A4" s="10" t="inlineStr">
        <is>
          <t>Materia N.º</t>
        </is>
      </c>
      <c r="B4" s="10" t="inlineStr">
        <is>
          <t>Título / moción</t>
        </is>
      </c>
      <c r="C4" s="10" t="inlineStr">
        <is>
          <t>Registro N.º</t>
        </is>
      </c>
      <c r="D4" s="10" t="inlineStr">
        <is>
          <t>Comunero / Representado</t>
        </is>
      </c>
      <c r="E4" s="10" t="inlineStr">
        <is>
          <t>Representante</t>
        </is>
      </c>
      <c r="F4" s="10" t="inlineStr">
        <is>
          <t>Acciones computables</t>
        </is>
      </c>
      <c r="G4" s="10" t="inlineStr">
        <is>
          <t>Voto</t>
        </is>
      </c>
      <c r="H4" s="10" t="inlineStr">
        <is>
          <t>Observaciones</t>
        </is>
      </c>
    </row>
    <row r="5">
      <c r="A5" s="11" t="n"/>
      <c r="B5" s="11" t="n"/>
      <c r="C5" s="11" t="n"/>
      <c r="D5" s="11" t="n"/>
      <c r="E5" s="11" t="n"/>
      <c r="F5" s="11" t="n"/>
      <c r="G5" s="11" t="n"/>
      <c r="H5" s="11" t="n"/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</row>
    <row r="47">
      <c r="A47" s="11" t="n"/>
      <c r="B47" s="11" t="n"/>
      <c r="C47" s="11" t="n"/>
      <c r="D47" s="11" t="n"/>
      <c r="E47" s="11" t="n"/>
      <c r="F47" s="11" t="n"/>
      <c r="G47" s="11" t="n"/>
      <c r="H47" s="11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</row>
    <row r="49">
      <c r="A49" s="11" t="n"/>
      <c r="B49" s="11" t="n"/>
      <c r="C49" s="11" t="n"/>
      <c r="D49" s="11" t="n"/>
      <c r="E49" s="11" t="n"/>
      <c r="F49" s="11" t="n"/>
      <c r="G49" s="11" t="n"/>
      <c r="H49" s="11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</row>
    <row r="51">
      <c r="A51" s="11" t="n"/>
      <c r="B51" s="11" t="n"/>
      <c r="C51" s="11" t="n"/>
      <c r="D51" s="11" t="n"/>
      <c r="E51" s="11" t="n"/>
      <c r="F51" s="11" t="n"/>
      <c r="G51" s="11" t="n"/>
      <c r="H51" s="11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</row>
    <row r="53">
      <c r="A53" s="11" t="n"/>
      <c r="B53" s="11" t="n"/>
      <c r="C53" s="11" t="n"/>
      <c r="D53" s="11" t="n"/>
      <c r="E53" s="11" t="n"/>
      <c r="F53" s="11" t="n"/>
      <c r="G53" s="11" t="n"/>
      <c r="H53" s="11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</row>
    <row r="55">
      <c r="A55" s="11" t="n"/>
      <c r="B55" s="11" t="n"/>
      <c r="C55" s="11" t="n"/>
      <c r="D55" s="11" t="n"/>
      <c r="E55" s="11" t="n"/>
      <c r="F55" s="11" t="n"/>
      <c r="G55" s="11" t="n"/>
      <c r="H55" s="11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</row>
    <row r="57">
      <c r="A57" s="11" t="n"/>
      <c r="B57" s="11" t="n"/>
      <c r="C57" s="11" t="n"/>
      <c r="D57" s="11" t="n"/>
      <c r="E57" s="11" t="n"/>
      <c r="F57" s="11" t="n"/>
      <c r="G57" s="11" t="n"/>
      <c r="H57" s="11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</row>
    <row r="59">
      <c r="A59" s="11" t="n"/>
      <c r="B59" s="11" t="n"/>
      <c r="C59" s="11" t="n"/>
      <c r="D59" s="11" t="n"/>
      <c r="E59" s="11" t="n"/>
      <c r="F59" s="11" t="n"/>
      <c r="G59" s="11" t="n"/>
      <c r="H59" s="11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</row>
    <row r="61">
      <c r="A61" s="11" t="n"/>
      <c r="B61" s="11" t="n"/>
      <c r="C61" s="11" t="n"/>
      <c r="D61" s="11" t="n"/>
      <c r="E61" s="11" t="n"/>
      <c r="F61" s="11" t="n"/>
      <c r="G61" s="11" t="n"/>
      <c r="H61" s="11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</row>
    <row r="63">
      <c r="A63" s="11" t="n"/>
      <c r="B63" s="11" t="n"/>
      <c r="C63" s="11" t="n"/>
      <c r="D63" s="11" t="n"/>
      <c r="E63" s="11" t="n"/>
      <c r="F63" s="11" t="n"/>
      <c r="G63" s="11" t="n"/>
      <c r="H63" s="11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</row>
    <row r="65">
      <c r="A65" s="11" t="n"/>
      <c r="B65" s="11" t="n"/>
      <c r="C65" s="11" t="n"/>
      <c r="D65" s="11" t="n"/>
      <c r="E65" s="11" t="n"/>
      <c r="F65" s="11" t="n"/>
      <c r="G65" s="11" t="n"/>
      <c r="H65" s="11" t="n"/>
    </row>
    <row r="66">
      <c r="A66" s="11" t="n"/>
      <c r="B66" s="11" t="n"/>
      <c r="C66" s="11" t="n"/>
      <c r="D66" s="11" t="n"/>
      <c r="E66" s="11" t="n"/>
      <c r="F66" s="11" t="n"/>
      <c r="G66" s="11" t="n"/>
      <c r="H66" s="11" t="n"/>
    </row>
    <row r="67">
      <c r="A67" s="11" t="n"/>
      <c r="B67" s="11" t="n"/>
      <c r="C67" s="11" t="n"/>
      <c r="D67" s="11" t="n"/>
      <c r="E67" s="11" t="n"/>
      <c r="F67" s="11" t="n"/>
      <c r="G67" s="11" t="n"/>
      <c r="H67" s="11" t="n"/>
    </row>
    <row r="68">
      <c r="A68" s="11" t="n"/>
      <c r="B68" s="11" t="n"/>
      <c r="C68" s="11" t="n"/>
      <c r="D68" s="11" t="n"/>
      <c r="E68" s="11" t="n"/>
      <c r="F68" s="11" t="n"/>
      <c r="G68" s="11" t="n"/>
      <c r="H68" s="11" t="n"/>
    </row>
    <row r="69">
      <c r="A69" s="11" t="n"/>
      <c r="B69" s="11" t="n"/>
      <c r="C69" s="11" t="n"/>
      <c r="D69" s="11" t="n"/>
      <c r="E69" s="11" t="n"/>
      <c r="F69" s="11" t="n"/>
      <c r="G69" s="11" t="n"/>
      <c r="H69" s="11" t="n"/>
    </row>
    <row r="70">
      <c r="A70" s="11" t="n"/>
      <c r="B70" s="11" t="n"/>
      <c r="C70" s="11" t="n"/>
      <c r="D70" s="11" t="n"/>
      <c r="E70" s="11" t="n"/>
      <c r="F70" s="11" t="n"/>
      <c r="G70" s="11" t="n"/>
      <c r="H70" s="11" t="n"/>
    </row>
    <row r="71">
      <c r="A71" s="11" t="n"/>
      <c r="B71" s="11" t="n"/>
      <c r="C71" s="11" t="n"/>
      <c r="D71" s="11" t="n"/>
      <c r="E71" s="11" t="n"/>
      <c r="F71" s="11" t="n"/>
      <c r="G71" s="11" t="n"/>
      <c r="H71" s="11" t="n"/>
    </row>
    <row r="72">
      <c r="A72" s="11" t="n"/>
      <c r="B72" s="11" t="n"/>
      <c r="C72" s="11" t="n"/>
      <c r="D72" s="11" t="n"/>
      <c r="E72" s="11" t="n"/>
      <c r="F72" s="11" t="n"/>
      <c r="G72" s="11" t="n"/>
      <c r="H72" s="11" t="n"/>
    </row>
    <row r="73">
      <c r="A73" s="11" t="n"/>
      <c r="B73" s="11" t="n"/>
      <c r="C73" s="11" t="n"/>
      <c r="D73" s="11" t="n"/>
      <c r="E73" s="11" t="n"/>
      <c r="F73" s="11" t="n"/>
      <c r="G73" s="11" t="n"/>
      <c r="H73" s="11" t="n"/>
    </row>
    <row r="74">
      <c r="A74" s="11" t="n"/>
      <c r="B74" s="11" t="n"/>
      <c r="C74" s="11" t="n"/>
      <c r="D74" s="11" t="n"/>
      <c r="E74" s="11" t="n"/>
      <c r="F74" s="11" t="n"/>
      <c r="G74" s="11" t="n"/>
      <c r="H74" s="11" t="n"/>
    </row>
    <row r="75">
      <c r="A75" s="11" t="n"/>
      <c r="B75" s="11" t="n"/>
      <c r="C75" s="11" t="n"/>
      <c r="D75" s="11" t="n"/>
      <c r="E75" s="11" t="n"/>
      <c r="F75" s="11" t="n"/>
      <c r="G75" s="11" t="n"/>
      <c r="H75" s="11" t="n"/>
    </row>
    <row r="76">
      <c r="A76" s="11" t="n"/>
      <c r="B76" s="11" t="n"/>
      <c r="C76" s="11" t="n"/>
      <c r="D76" s="11" t="n"/>
      <c r="E76" s="11" t="n"/>
      <c r="F76" s="11" t="n"/>
      <c r="G76" s="11" t="n"/>
      <c r="H76" s="11" t="n"/>
    </row>
    <row r="77">
      <c r="A77" s="11" t="n"/>
      <c r="B77" s="11" t="n"/>
      <c r="C77" s="11" t="n"/>
      <c r="D77" s="11" t="n"/>
      <c r="E77" s="11" t="n"/>
      <c r="F77" s="11" t="n"/>
      <c r="G77" s="11" t="n"/>
      <c r="H77" s="11" t="n"/>
    </row>
    <row r="78">
      <c r="A78" s="11" t="n"/>
      <c r="B78" s="11" t="n"/>
      <c r="C78" s="11" t="n"/>
      <c r="D78" s="11" t="n"/>
      <c r="E78" s="11" t="n"/>
      <c r="F78" s="11" t="n"/>
      <c r="G78" s="11" t="n"/>
      <c r="H78" s="11" t="n"/>
    </row>
    <row r="79">
      <c r="A79" s="11" t="n"/>
      <c r="B79" s="11" t="n"/>
      <c r="C79" s="11" t="n"/>
      <c r="D79" s="11" t="n"/>
      <c r="E79" s="11" t="n"/>
      <c r="F79" s="11" t="n"/>
      <c r="G79" s="11" t="n"/>
      <c r="H79" s="11" t="n"/>
    </row>
    <row r="80">
      <c r="A80" s="11" t="n"/>
      <c r="B80" s="11" t="n"/>
      <c r="C80" s="11" t="n"/>
      <c r="D80" s="11" t="n"/>
      <c r="E80" s="11" t="n"/>
      <c r="F80" s="11" t="n"/>
      <c r="G80" s="11" t="n"/>
      <c r="H80" s="11" t="n"/>
    </row>
    <row r="81">
      <c r="A81" s="11" t="n"/>
      <c r="B81" s="11" t="n"/>
      <c r="C81" s="11" t="n"/>
      <c r="D81" s="11" t="n"/>
      <c r="E81" s="11" t="n"/>
      <c r="F81" s="11" t="n"/>
      <c r="G81" s="11" t="n"/>
      <c r="H81" s="11" t="n"/>
    </row>
    <row r="82">
      <c r="A82" s="11" t="n"/>
      <c r="B82" s="11" t="n"/>
      <c r="C82" s="11" t="n"/>
      <c r="D82" s="11" t="n"/>
      <c r="E82" s="11" t="n"/>
      <c r="F82" s="11" t="n"/>
      <c r="G82" s="11" t="n"/>
      <c r="H82" s="11" t="n"/>
    </row>
    <row r="83">
      <c r="A83" s="11" t="n"/>
      <c r="B83" s="11" t="n"/>
      <c r="C83" s="11" t="n"/>
      <c r="D83" s="11" t="n"/>
      <c r="E83" s="11" t="n"/>
      <c r="F83" s="11" t="n"/>
      <c r="G83" s="11" t="n"/>
      <c r="H83" s="11" t="n"/>
    </row>
    <row r="84">
      <c r="A84" s="11" t="n"/>
      <c r="B84" s="11" t="n"/>
      <c r="C84" s="11" t="n"/>
      <c r="D84" s="11" t="n"/>
      <c r="E84" s="11" t="n"/>
      <c r="F84" s="11" t="n"/>
      <c r="G84" s="11" t="n"/>
      <c r="H84" s="11" t="n"/>
    </row>
    <row r="85">
      <c r="A85" s="11" t="n"/>
      <c r="B85" s="11" t="n"/>
      <c r="C85" s="11" t="n"/>
      <c r="D85" s="11" t="n"/>
      <c r="E85" s="11" t="n"/>
      <c r="F85" s="11" t="n"/>
      <c r="G85" s="11" t="n"/>
      <c r="H85" s="11" t="n"/>
    </row>
    <row r="86">
      <c r="A86" s="11" t="n"/>
      <c r="B86" s="11" t="n"/>
      <c r="C86" s="11" t="n"/>
      <c r="D86" s="11" t="n"/>
      <c r="E86" s="11" t="n"/>
      <c r="F86" s="11" t="n"/>
      <c r="G86" s="11" t="n"/>
      <c r="H86" s="11" t="n"/>
    </row>
    <row r="87">
      <c r="A87" s="11" t="n"/>
      <c r="B87" s="11" t="n"/>
      <c r="C87" s="11" t="n"/>
      <c r="D87" s="11" t="n"/>
      <c r="E87" s="11" t="n"/>
      <c r="F87" s="11" t="n"/>
      <c r="G87" s="11" t="n"/>
      <c r="H87" s="11" t="n"/>
    </row>
    <row r="88">
      <c r="A88" s="11" t="n"/>
      <c r="B88" s="11" t="n"/>
      <c r="C88" s="11" t="n"/>
      <c r="D88" s="11" t="n"/>
      <c r="E88" s="11" t="n"/>
      <c r="F88" s="11" t="n"/>
      <c r="G88" s="11" t="n"/>
      <c r="H88" s="11" t="n"/>
    </row>
    <row r="89">
      <c r="A89" s="11" t="n"/>
      <c r="B89" s="11" t="n"/>
      <c r="C89" s="11" t="n"/>
      <c r="D89" s="11" t="n"/>
      <c r="E89" s="11" t="n"/>
      <c r="F89" s="11" t="n"/>
      <c r="G89" s="11" t="n"/>
      <c r="H89" s="11" t="n"/>
    </row>
    <row r="90">
      <c r="A90" s="11" t="n"/>
      <c r="B90" s="11" t="n"/>
      <c r="C90" s="11" t="n"/>
      <c r="D90" s="11" t="n"/>
      <c r="E90" s="11" t="n"/>
      <c r="F90" s="11" t="n"/>
      <c r="G90" s="11" t="n"/>
      <c r="H90" s="11" t="n"/>
    </row>
    <row r="91">
      <c r="A91" s="11" t="n"/>
      <c r="B91" s="11" t="n"/>
      <c r="C91" s="11" t="n"/>
      <c r="D91" s="11" t="n"/>
      <c r="E91" s="11" t="n"/>
      <c r="F91" s="11" t="n"/>
      <c r="G91" s="11" t="n"/>
      <c r="H91" s="11" t="n"/>
    </row>
    <row r="92">
      <c r="A92" s="11" t="n"/>
      <c r="B92" s="11" t="n"/>
      <c r="C92" s="11" t="n"/>
      <c r="D92" s="11" t="n"/>
      <c r="E92" s="11" t="n"/>
      <c r="F92" s="11" t="n"/>
      <c r="G92" s="11" t="n"/>
      <c r="H92" s="11" t="n"/>
    </row>
    <row r="93">
      <c r="A93" s="11" t="n"/>
      <c r="B93" s="11" t="n"/>
      <c r="C93" s="11" t="n"/>
      <c r="D93" s="11" t="n"/>
      <c r="E93" s="11" t="n"/>
      <c r="F93" s="11" t="n"/>
      <c r="G93" s="11" t="n"/>
      <c r="H93" s="11" t="n"/>
    </row>
    <row r="94">
      <c r="A94" s="11" t="n"/>
      <c r="B94" s="11" t="n"/>
      <c r="C94" s="11" t="n"/>
      <c r="D94" s="11" t="n"/>
      <c r="E94" s="11" t="n"/>
      <c r="F94" s="11" t="n"/>
      <c r="G94" s="11" t="n"/>
      <c r="H94" s="11" t="n"/>
    </row>
    <row r="95">
      <c r="A95" s="11" t="n"/>
      <c r="B95" s="11" t="n"/>
      <c r="C95" s="11" t="n"/>
      <c r="D95" s="11" t="n"/>
      <c r="E95" s="11" t="n"/>
      <c r="F95" s="11" t="n"/>
      <c r="G95" s="11" t="n"/>
      <c r="H95" s="11" t="n"/>
    </row>
    <row r="96">
      <c r="A96" s="11" t="n"/>
      <c r="B96" s="11" t="n"/>
      <c r="C96" s="11" t="n"/>
      <c r="D96" s="11" t="n"/>
      <c r="E96" s="11" t="n"/>
      <c r="F96" s="11" t="n"/>
      <c r="G96" s="11" t="n"/>
      <c r="H96" s="11" t="n"/>
    </row>
    <row r="97">
      <c r="A97" s="11" t="n"/>
      <c r="B97" s="11" t="n"/>
      <c r="C97" s="11" t="n"/>
      <c r="D97" s="11" t="n"/>
      <c r="E97" s="11" t="n"/>
      <c r="F97" s="11" t="n"/>
      <c r="G97" s="11" t="n"/>
      <c r="H97" s="11" t="n"/>
    </row>
    <row r="98">
      <c r="A98" s="11" t="n"/>
      <c r="B98" s="11" t="n"/>
      <c r="C98" s="11" t="n"/>
      <c r="D98" s="11" t="n"/>
      <c r="E98" s="11" t="n"/>
      <c r="F98" s="11" t="n"/>
      <c r="G98" s="11" t="n"/>
      <c r="H98" s="11" t="n"/>
    </row>
    <row r="99">
      <c r="A99" s="11" t="n"/>
      <c r="B99" s="11" t="n"/>
      <c r="C99" s="11" t="n"/>
      <c r="D99" s="11" t="n"/>
      <c r="E99" s="11" t="n"/>
      <c r="F99" s="11" t="n"/>
      <c r="G99" s="11" t="n"/>
      <c r="H99" s="11" t="n"/>
    </row>
    <row r="100">
      <c r="A100" s="11" t="n"/>
      <c r="B100" s="11" t="n"/>
      <c r="C100" s="11" t="n"/>
      <c r="D100" s="11" t="n"/>
      <c r="E100" s="11" t="n"/>
      <c r="F100" s="11" t="n"/>
      <c r="G100" s="11" t="n"/>
      <c r="H100" s="11" t="n"/>
    </row>
    <row r="101">
      <c r="A101" s="11" t="n"/>
      <c r="B101" s="11" t="n"/>
      <c r="C101" s="11" t="n"/>
      <c r="D101" s="11" t="n"/>
      <c r="E101" s="11" t="n"/>
      <c r="F101" s="11" t="n"/>
      <c r="G101" s="11" t="n"/>
      <c r="H101" s="11" t="n"/>
    </row>
    <row r="102">
      <c r="A102" s="11" t="n"/>
      <c r="B102" s="11" t="n"/>
      <c r="C102" s="11" t="n"/>
      <c r="D102" s="11" t="n"/>
      <c r="E102" s="11" t="n"/>
      <c r="F102" s="11" t="n"/>
      <c r="G102" s="11" t="n"/>
      <c r="H102" s="11" t="n"/>
    </row>
    <row r="103">
      <c r="A103" s="11" t="n"/>
      <c r="B103" s="11" t="n"/>
      <c r="C103" s="11" t="n"/>
      <c r="D103" s="11" t="n"/>
      <c r="E103" s="11" t="n"/>
      <c r="F103" s="11" t="n"/>
      <c r="G103" s="11" t="n"/>
      <c r="H103" s="11" t="n"/>
    </row>
    <row r="104">
      <c r="A104" s="11" t="n"/>
      <c r="B104" s="11" t="n"/>
      <c r="C104" s="11" t="n"/>
      <c r="D104" s="11" t="n"/>
      <c r="E104" s="11" t="n"/>
      <c r="F104" s="11" t="n"/>
      <c r="G104" s="11" t="n"/>
      <c r="H104" s="11" t="n"/>
    </row>
    <row r="105">
      <c r="A105" s="11" t="n"/>
      <c r="B105" s="11" t="n"/>
      <c r="C105" s="11" t="n"/>
      <c r="D105" s="11" t="n"/>
      <c r="E105" s="11" t="n"/>
      <c r="F105" s="11" t="n"/>
      <c r="G105" s="11" t="n"/>
      <c r="H105" s="11" t="n"/>
    </row>
    <row r="106">
      <c r="A106" s="11" t="n"/>
      <c r="B106" s="11" t="n"/>
      <c r="C106" s="11" t="n"/>
      <c r="D106" s="11" t="n"/>
      <c r="E106" s="11" t="n"/>
      <c r="F106" s="11" t="n"/>
      <c r="G106" s="11" t="n"/>
      <c r="H106" s="11" t="n"/>
    </row>
    <row r="107">
      <c r="A107" s="11" t="n"/>
      <c r="B107" s="11" t="n"/>
      <c r="C107" s="11" t="n"/>
      <c r="D107" s="11" t="n"/>
      <c r="E107" s="11" t="n"/>
      <c r="F107" s="11" t="n"/>
      <c r="G107" s="11" t="n"/>
      <c r="H107" s="11" t="n"/>
    </row>
    <row r="108">
      <c r="A108" s="11" t="n"/>
      <c r="B108" s="11" t="n"/>
      <c r="C108" s="11" t="n"/>
      <c r="D108" s="11" t="n"/>
      <c r="E108" s="11" t="n"/>
      <c r="F108" s="11" t="n"/>
      <c r="G108" s="11" t="n"/>
      <c r="H108" s="11" t="n"/>
    </row>
    <row r="109">
      <c r="A109" s="11" t="n"/>
      <c r="B109" s="11" t="n"/>
      <c r="C109" s="11" t="n"/>
      <c r="D109" s="11" t="n"/>
      <c r="E109" s="11" t="n"/>
      <c r="F109" s="11" t="n"/>
      <c r="G109" s="11" t="n"/>
      <c r="H109" s="11" t="n"/>
    </row>
    <row r="110">
      <c r="A110" s="11" t="n"/>
      <c r="B110" s="11" t="n"/>
      <c r="C110" s="11" t="n"/>
      <c r="D110" s="11" t="n"/>
      <c r="E110" s="11" t="n"/>
      <c r="F110" s="11" t="n"/>
      <c r="G110" s="11" t="n"/>
      <c r="H110" s="11" t="n"/>
    </row>
    <row r="111">
      <c r="A111" s="11" t="n"/>
      <c r="B111" s="11" t="n"/>
      <c r="C111" s="11" t="n"/>
      <c r="D111" s="11" t="n"/>
      <c r="E111" s="11" t="n"/>
      <c r="F111" s="11" t="n"/>
      <c r="G111" s="11" t="n"/>
      <c r="H111" s="11" t="n"/>
    </row>
    <row r="112">
      <c r="A112" s="11" t="n"/>
      <c r="B112" s="11" t="n"/>
      <c r="C112" s="11" t="n"/>
      <c r="D112" s="11" t="n"/>
      <c r="E112" s="11" t="n"/>
      <c r="F112" s="11" t="n"/>
      <c r="G112" s="11" t="n"/>
      <c r="H112" s="11" t="n"/>
    </row>
    <row r="113">
      <c r="A113" s="11" t="n"/>
      <c r="B113" s="11" t="n"/>
      <c r="C113" s="11" t="n"/>
      <c r="D113" s="11" t="n"/>
      <c r="E113" s="11" t="n"/>
      <c r="F113" s="11" t="n"/>
      <c r="G113" s="11" t="n"/>
      <c r="H113" s="11" t="n"/>
    </row>
    <row r="114">
      <c r="A114" s="11" t="n"/>
      <c r="B114" s="11" t="n"/>
      <c r="C114" s="11" t="n"/>
      <c r="D114" s="11" t="n"/>
      <c r="E114" s="11" t="n"/>
      <c r="F114" s="11" t="n"/>
      <c r="G114" s="11" t="n"/>
      <c r="H114" s="11" t="n"/>
    </row>
    <row r="115">
      <c r="A115" s="11" t="n"/>
      <c r="B115" s="11" t="n"/>
      <c r="C115" s="11" t="n"/>
      <c r="D115" s="11" t="n"/>
      <c r="E115" s="11" t="n"/>
      <c r="F115" s="11" t="n"/>
      <c r="G115" s="11" t="n"/>
      <c r="H115" s="11" t="n"/>
    </row>
    <row r="116">
      <c r="A116" s="11" t="n"/>
      <c r="B116" s="11" t="n"/>
      <c r="C116" s="11" t="n"/>
      <c r="D116" s="11" t="n"/>
      <c r="E116" s="11" t="n"/>
      <c r="F116" s="11" t="n"/>
      <c r="G116" s="11" t="n"/>
      <c r="H116" s="11" t="n"/>
    </row>
    <row r="117">
      <c r="A117" s="11" t="n"/>
      <c r="B117" s="11" t="n"/>
      <c r="C117" s="11" t="n"/>
      <c r="D117" s="11" t="n"/>
      <c r="E117" s="11" t="n"/>
      <c r="F117" s="11" t="n"/>
      <c r="G117" s="11" t="n"/>
      <c r="H117" s="11" t="n"/>
    </row>
    <row r="118">
      <c r="A118" s="11" t="n"/>
      <c r="B118" s="11" t="n"/>
      <c r="C118" s="11" t="n"/>
      <c r="D118" s="11" t="n"/>
      <c r="E118" s="11" t="n"/>
      <c r="F118" s="11" t="n"/>
      <c r="G118" s="11" t="n"/>
      <c r="H118" s="11" t="n"/>
    </row>
    <row r="119">
      <c r="A119" s="11" t="n"/>
      <c r="B119" s="11" t="n"/>
      <c r="C119" s="11" t="n"/>
      <c r="D119" s="11" t="n"/>
      <c r="E119" s="11" t="n"/>
      <c r="F119" s="11" t="n"/>
      <c r="G119" s="11" t="n"/>
      <c r="H119" s="11" t="n"/>
    </row>
    <row r="120">
      <c r="A120" s="11" t="n"/>
      <c r="B120" s="11" t="n"/>
      <c r="C120" s="11" t="n"/>
      <c r="D120" s="11" t="n"/>
      <c r="E120" s="11" t="n"/>
      <c r="F120" s="11" t="n"/>
      <c r="G120" s="11" t="n"/>
      <c r="H120" s="11" t="n"/>
    </row>
    <row r="121">
      <c r="A121" s="11" t="n"/>
      <c r="B121" s="11" t="n"/>
      <c r="C121" s="11" t="n"/>
      <c r="D121" s="11" t="n"/>
      <c r="E121" s="11" t="n"/>
      <c r="F121" s="11" t="n"/>
      <c r="G121" s="11" t="n"/>
      <c r="H121" s="11" t="n"/>
    </row>
    <row r="122">
      <c r="A122" s="11" t="n"/>
      <c r="B122" s="11" t="n"/>
      <c r="C122" s="11" t="n"/>
      <c r="D122" s="11" t="n"/>
      <c r="E122" s="11" t="n"/>
      <c r="F122" s="11" t="n"/>
      <c r="G122" s="11" t="n"/>
      <c r="H122" s="11" t="n"/>
    </row>
    <row r="123">
      <c r="A123" s="11" t="n"/>
      <c r="B123" s="11" t="n"/>
      <c r="C123" s="11" t="n"/>
      <c r="D123" s="11" t="n"/>
      <c r="E123" s="11" t="n"/>
      <c r="F123" s="11" t="n"/>
      <c r="G123" s="11" t="n"/>
      <c r="H123" s="11" t="n"/>
    </row>
    <row r="124">
      <c r="A124" s="11" t="n"/>
      <c r="B124" s="11" t="n"/>
      <c r="C124" s="11" t="n"/>
      <c r="D124" s="11" t="n"/>
      <c r="E124" s="11" t="n"/>
      <c r="F124" s="11" t="n"/>
      <c r="G124" s="11" t="n"/>
      <c r="H124" s="11" t="n"/>
    </row>
    <row r="125">
      <c r="A125" s="11" t="n"/>
      <c r="B125" s="11" t="n"/>
      <c r="C125" s="11" t="n"/>
      <c r="D125" s="11" t="n"/>
      <c r="E125" s="11" t="n"/>
      <c r="F125" s="11" t="n"/>
      <c r="G125" s="11" t="n"/>
      <c r="H125" s="11" t="n"/>
    </row>
    <row r="126">
      <c r="A126" s="11" t="n"/>
      <c r="B126" s="11" t="n"/>
      <c r="C126" s="11" t="n"/>
      <c r="D126" s="11" t="n"/>
      <c r="E126" s="11" t="n"/>
      <c r="F126" s="11" t="n"/>
      <c r="G126" s="11" t="n"/>
      <c r="H126" s="11" t="n"/>
    </row>
    <row r="127">
      <c r="A127" s="11" t="n"/>
      <c r="B127" s="11" t="n"/>
      <c r="C127" s="11" t="n"/>
      <c r="D127" s="11" t="n"/>
      <c r="E127" s="11" t="n"/>
      <c r="F127" s="11" t="n"/>
      <c r="G127" s="11" t="n"/>
      <c r="H127" s="11" t="n"/>
    </row>
    <row r="128">
      <c r="A128" s="11" t="n"/>
      <c r="B128" s="11" t="n"/>
      <c r="C128" s="11" t="n"/>
      <c r="D128" s="11" t="n"/>
      <c r="E128" s="11" t="n"/>
      <c r="F128" s="11" t="n"/>
      <c r="G128" s="11" t="n"/>
      <c r="H128" s="11" t="n"/>
    </row>
    <row r="129">
      <c r="A129" s="11" t="n"/>
      <c r="B129" s="11" t="n"/>
      <c r="C129" s="11" t="n"/>
      <c r="D129" s="11" t="n"/>
      <c r="E129" s="11" t="n"/>
      <c r="F129" s="11" t="n"/>
      <c r="G129" s="11" t="n"/>
      <c r="H129" s="11" t="n"/>
    </row>
    <row r="130">
      <c r="A130" s="11" t="n"/>
      <c r="B130" s="11" t="n"/>
      <c r="C130" s="11" t="n"/>
      <c r="D130" s="11" t="n"/>
      <c r="E130" s="11" t="n"/>
      <c r="F130" s="11" t="n"/>
      <c r="G130" s="11" t="n"/>
      <c r="H130" s="11" t="n"/>
    </row>
    <row r="131">
      <c r="A131" s="11" t="n"/>
      <c r="B131" s="11" t="n"/>
      <c r="C131" s="11" t="n"/>
      <c r="D131" s="11" t="n"/>
      <c r="E131" s="11" t="n"/>
      <c r="F131" s="11" t="n"/>
      <c r="G131" s="11" t="n"/>
      <c r="H131" s="11" t="n"/>
    </row>
    <row r="132">
      <c r="A132" s="11" t="n"/>
      <c r="B132" s="11" t="n"/>
      <c r="C132" s="11" t="n"/>
      <c r="D132" s="11" t="n"/>
      <c r="E132" s="11" t="n"/>
      <c r="F132" s="11" t="n"/>
      <c r="G132" s="11" t="n"/>
      <c r="H132" s="11" t="n"/>
    </row>
    <row r="133">
      <c r="A133" s="11" t="n"/>
      <c r="B133" s="11" t="n"/>
      <c r="C133" s="11" t="n"/>
      <c r="D133" s="11" t="n"/>
      <c r="E133" s="11" t="n"/>
      <c r="F133" s="11" t="n"/>
      <c r="G133" s="11" t="n"/>
      <c r="H133" s="11" t="n"/>
    </row>
    <row r="134">
      <c r="A134" s="11" t="n"/>
      <c r="B134" s="11" t="n"/>
      <c r="C134" s="11" t="n"/>
      <c r="D134" s="11" t="n"/>
      <c r="E134" s="11" t="n"/>
      <c r="F134" s="11" t="n"/>
      <c r="G134" s="11" t="n"/>
      <c r="H134" s="11" t="n"/>
    </row>
    <row r="135">
      <c r="A135" s="11" t="n"/>
      <c r="B135" s="11" t="n"/>
      <c r="C135" s="11" t="n"/>
      <c r="D135" s="11" t="n"/>
      <c r="E135" s="11" t="n"/>
      <c r="F135" s="11" t="n"/>
      <c r="G135" s="11" t="n"/>
      <c r="H135" s="11" t="n"/>
    </row>
    <row r="136">
      <c r="A136" s="11" t="n"/>
      <c r="B136" s="11" t="n"/>
      <c r="C136" s="11" t="n"/>
      <c r="D136" s="11" t="n"/>
      <c r="E136" s="11" t="n"/>
      <c r="F136" s="11" t="n"/>
      <c r="G136" s="11" t="n"/>
      <c r="H136" s="11" t="n"/>
    </row>
    <row r="137">
      <c r="A137" s="11" t="n"/>
      <c r="B137" s="11" t="n"/>
      <c r="C137" s="11" t="n"/>
      <c r="D137" s="11" t="n"/>
      <c r="E137" s="11" t="n"/>
      <c r="F137" s="11" t="n"/>
      <c r="G137" s="11" t="n"/>
      <c r="H137" s="11" t="n"/>
    </row>
    <row r="138">
      <c r="A138" s="11" t="n"/>
      <c r="B138" s="11" t="n"/>
      <c r="C138" s="11" t="n"/>
      <c r="D138" s="11" t="n"/>
      <c r="E138" s="11" t="n"/>
      <c r="F138" s="11" t="n"/>
      <c r="G138" s="11" t="n"/>
      <c r="H138" s="11" t="n"/>
    </row>
    <row r="139">
      <c r="A139" s="11" t="n"/>
      <c r="B139" s="11" t="n"/>
      <c r="C139" s="11" t="n"/>
      <c r="D139" s="11" t="n"/>
      <c r="E139" s="11" t="n"/>
      <c r="F139" s="11" t="n"/>
      <c r="G139" s="11" t="n"/>
      <c r="H139" s="11" t="n"/>
    </row>
    <row r="140">
      <c r="A140" s="11" t="n"/>
      <c r="B140" s="11" t="n"/>
      <c r="C140" s="11" t="n"/>
      <c r="D140" s="11" t="n"/>
      <c r="E140" s="11" t="n"/>
      <c r="F140" s="11" t="n"/>
      <c r="G140" s="11" t="n"/>
      <c r="H140" s="11" t="n"/>
    </row>
    <row r="141">
      <c r="A141" s="11" t="n"/>
      <c r="B141" s="11" t="n"/>
      <c r="C141" s="11" t="n"/>
      <c r="D141" s="11" t="n"/>
      <c r="E141" s="11" t="n"/>
      <c r="F141" s="11" t="n"/>
      <c r="G141" s="11" t="n"/>
      <c r="H141" s="11" t="n"/>
    </row>
    <row r="142">
      <c r="A142" s="11" t="n"/>
      <c r="B142" s="11" t="n"/>
      <c r="C142" s="11" t="n"/>
      <c r="D142" s="11" t="n"/>
      <c r="E142" s="11" t="n"/>
      <c r="F142" s="11" t="n"/>
      <c r="G142" s="11" t="n"/>
      <c r="H142" s="11" t="n"/>
    </row>
    <row r="143">
      <c r="A143" s="11" t="n"/>
      <c r="B143" s="11" t="n"/>
      <c r="C143" s="11" t="n"/>
      <c r="D143" s="11" t="n"/>
      <c r="E143" s="11" t="n"/>
      <c r="F143" s="11" t="n"/>
      <c r="G143" s="11" t="n"/>
      <c r="H143" s="11" t="n"/>
    </row>
    <row r="144">
      <c r="A144" s="11" t="n"/>
      <c r="B144" s="11" t="n"/>
      <c r="C144" s="11" t="n"/>
      <c r="D144" s="11" t="n"/>
      <c r="E144" s="11" t="n"/>
      <c r="F144" s="11" t="n"/>
      <c r="G144" s="11" t="n"/>
      <c r="H144" s="11" t="n"/>
    </row>
    <row r="145">
      <c r="A145" s="11" t="n"/>
      <c r="B145" s="11" t="n"/>
      <c r="C145" s="11" t="n"/>
      <c r="D145" s="11" t="n"/>
      <c r="E145" s="11" t="n"/>
      <c r="F145" s="11" t="n"/>
      <c r="G145" s="11" t="n"/>
      <c r="H145" s="11" t="n"/>
    </row>
    <row r="146">
      <c r="A146" s="11" t="n"/>
      <c r="B146" s="11" t="n"/>
      <c r="C146" s="11" t="n"/>
      <c r="D146" s="11" t="n"/>
      <c r="E146" s="11" t="n"/>
      <c r="F146" s="11" t="n"/>
      <c r="G146" s="11" t="n"/>
      <c r="H146" s="11" t="n"/>
    </row>
    <row r="147">
      <c r="A147" s="11" t="n"/>
      <c r="B147" s="11" t="n"/>
      <c r="C147" s="11" t="n"/>
      <c r="D147" s="11" t="n"/>
      <c r="E147" s="11" t="n"/>
      <c r="F147" s="11" t="n"/>
      <c r="G147" s="11" t="n"/>
      <c r="H147" s="11" t="n"/>
    </row>
    <row r="148">
      <c r="A148" s="11" t="n"/>
      <c r="B148" s="11" t="n"/>
      <c r="C148" s="11" t="n"/>
      <c r="D148" s="11" t="n"/>
      <c r="E148" s="11" t="n"/>
      <c r="F148" s="11" t="n"/>
      <c r="G148" s="11" t="n"/>
      <c r="H148" s="11" t="n"/>
    </row>
    <row r="149">
      <c r="A149" s="11" t="n"/>
      <c r="B149" s="11" t="n"/>
      <c r="C149" s="11" t="n"/>
      <c r="D149" s="11" t="n"/>
      <c r="E149" s="11" t="n"/>
      <c r="F149" s="11" t="n"/>
      <c r="G149" s="11" t="n"/>
      <c r="H149" s="11" t="n"/>
    </row>
    <row r="150">
      <c r="A150" s="11" t="n"/>
      <c r="B150" s="11" t="n"/>
      <c r="C150" s="11" t="n"/>
      <c r="D150" s="11" t="n"/>
      <c r="E150" s="11" t="n"/>
      <c r="F150" s="11" t="n"/>
      <c r="G150" s="11" t="n"/>
      <c r="H150" s="11" t="n"/>
    </row>
    <row r="151">
      <c r="A151" s="11" t="n"/>
      <c r="B151" s="11" t="n"/>
      <c r="C151" s="11" t="n"/>
      <c r="D151" s="11" t="n"/>
      <c r="E151" s="11" t="n"/>
      <c r="F151" s="11" t="n"/>
      <c r="G151" s="11" t="n"/>
      <c r="H151" s="11" t="n"/>
    </row>
    <row r="152">
      <c r="A152" s="11" t="n"/>
      <c r="B152" s="11" t="n"/>
      <c r="C152" s="11" t="n"/>
      <c r="D152" s="11" t="n"/>
      <c r="E152" s="11" t="n"/>
      <c r="F152" s="11" t="n"/>
      <c r="G152" s="11" t="n"/>
      <c r="H152" s="11" t="n"/>
    </row>
    <row r="153">
      <c r="A153" s="11" t="n"/>
      <c r="B153" s="11" t="n"/>
      <c r="C153" s="11" t="n"/>
      <c r="D153" s="11" t="n"/>
      <c r="E153" s="11" t="n"/>
      <c r="F153" s="11" t="n"/>
      <c r="G153" s="11" t="n"/>
      <c r="H153" s="11" t="n"/>
    </row>
    <row r="154">
      <c r="A154" s="11" t="n"/>
      <c r="B154" s="11" t="n"/>
      <c r="C154" s="11" t="n"/>
      <c r="D154" s="11" t="n"/>
      <c r="E154" s="11" t="n"/>
      <c r="F154" s="11" t="n"/>
      <c r="G154" s="11" t="n"/>
      <c r="H154" s="11" t="n"/>
    </row>
    <row r="155">
      <c r="A155" s="11" t="n"/>
      <c r="B155" s="11" t="n"/>
      <c r="C155" s="11" t="n"/>
      <c r="D155" s="11" t="n"/>
      <c r="E155" s="11" t="n"/>
      <c r="F155" s="11" t="n"/>
      <c r="G155" s="11" t="n"/>
      <c r="H155" s="11" t="n"/>
    </row>
    <row r="156">
      <c r="A156" s="11" t="n"/>
      <c r="B156" s="11" t="n"/>
      <c r="C156" s="11" t="n"/>
      <c r="D156" s="11" t="n"/>
      <c r="E156" s="11" t="n"/>
      <c r="F156" s="11" t="n"/>
      <c r="G156" s="11" t="n"/>
      <c r="H156" s="11" t="n"/>
    </row>
    <row r="157">
      <c r="A157" s="11" t="n"/>
      <c r="B157" s="11" t="n"/>
      <c r="C157" s="11" t="n"/>
      <c r="D157" s="11" t="n"/>
      <c r="E157" s="11" t="n"/>
      <c r="F157" s="11" t="n"/>
      <c r="G157" s="11" t="n"/>
      <c r="H157" s="11" t="n"/>
    </row>
    <row r="158">
      <c r="A158" s="11" t="n"/>
      <c r="B158" s="11" t="n"/>
      <c r="C158" s="11" t="n"/>
      <c r="D158" s="11" t="n"/>
      <c r="E158" s="11" t="n"/>
      <c r="F158" s="11" t="n"/>
      <c r="G158" s="11" t="n"/>
      <c r="H158" s="11" t="n"/>
    </row>
    <row r="159">
      <c r="A159" s="11" t="n"/>
      <c r="B159" s="11" t="n"/>
      <c r="C159" s="11" t="n"/>
      <c r="D159" s="11" t="n"/>
      <c r="E159" s="11" t="n"/>
      <c r="F159" s="11" t="n"/>
      <c r="G159" s="11" t="n"/>
      <c r="H159" s="11" t="n"/>
    </row>
    <row r="160">
      <c r="A160" s="11" t="n"/>
      <c r="B160" s="11" t="n"/>
      <c r="C160" s="11" t="n"/>
      <c r="D160" s="11" t="n"/>
      <c r="E160" s="11" t="n"/>
      <c r="F160" s="11" t="n"/>
      <c r="G160" s="11" t="n"/>
      <c r="H160" s="11" t="n"/>
    </row>
    <row r="161">
      <c r="A161" s="11" t="n"/>
      <c r="B161" s="11" t="n"/>
      <c r="C161" s="11" t="n"/>
      <c r="D161" s="11" t="n"/>
      <c r="E161" s="11" t="n"/>
      <c r="F161" s="11" t="n"/>
      <c r="G161" s="11" t="n"/>
      <c r="H161" s="11" t="n"/>
    </row>
    <row r="162">
      <c r="A162" s="11" t="n"/>
      <c r="B162" s="11" t="n"/>
      <c r="C162" s="11" t="n"/>
      <c r="D162" s="11" t="n"/>
      <c r="E162" s="11" t="n"/>
      <c r="F162" s="11" t="n"/>
      <c r="G162" s="11" t="n"/>
      <c r="H162" s="11" t="n"/>
    </row>
    <row r="163">
      <c r="A163" s="11" t="n"/>
      <c r="B163" s="11" t="n"/>
      <c r="C163" s="11" t="n"/>
      <c r="D163" s="11" t="n"/>
      <c r="E163" s="11" t="n"/>
      <c r="F163" s="11" t="n"/>
      <c r="G163" s="11" t="n"/>
      <c r="H163" s="11" t="n"/>
    </row>
    <row r="164">
      <c r="A164" s="11" t="n"/>
      <c r="B164" s="11" t="n"/>
      <c r="C164" s="11" t="n"/>
      <c r="D164" s="11" t="n"/>
      <c r="E164" s="11" t="n"/>
      <c r="F164" s="11" t="n"/>
      <c r="G164" s="11" t="n"/>
      <c r="H164" s="11" t="n"/>
    </row>
    <row r="165">
      <c r="A165" s="11" t="n"/>
      <c r="B165" s="11" t="n"/>
      <c r="C165" s="11" t="n"/>
      <c r="D165" s="11" t="n"/>
      <c r="E165" s="11" t="n"/>
      <c r="F165" s="11" t="n"/>
      <c r="G165" s="11" t="n"/>
      <c r="H165" s="11" t="n"/>
    </row>
    <row r="166">
      <c r="A166" s="11" t="n"/>
      <c r="B166" s="11" t="n"/>
      <c r="C166" s="11" t="n"/>
      <c r="D166" s="11" t="n"/>
      <c r="E166" s="11" t="n"/>
      <c r="F166" s="11" t="n"/>
      <c r="G166" s="11" t="n"/>
      <c r="H166" s="11" t="n"/>
    </row>
    <row r="167">
      <c r="A167" s="11" t="n"/>
      <c r="B167" s="11" t="n"/>
      <c r="C167" s="11" t="n"/>
      <c r="D167" s="11" t="n"/>
      <c r="E167" s="11" t="n"/>
      <c r="F167" s="11" t="n"/>
      <c r="G167" s="11" t="n"/>
      <c r="H167" s="11" t="n"/>
    </row>
    <row r="168">
      <c r="A168" s="11" t="n"/>
      <c r="B168" s="11" t="n"/>
      <c r="C168" s="11" t="n"/>
      <c r="D168" s="11" t="n"/>
      <c r="E168" s="11" t="n"/>
      <c r="F168" s="11" t="n"/>
      <c r="G168" s="11" t="n"/>
      <c r="H168" s="11" t="n"/>
    </row>
    <row r="169">
      <c r="A169" s="11" t="n"/>
      <c r="B169" s="11" t="n"/>
      <c r="C169" s="11" t="n"/>
      <c r="D169" s="11" t="n"/>
      <c r="E169" s="11" t="n"/>
      <c r="F169" s="11" t="n"/>
      <c r="G169" s="11" t="n"/>
      <c r="H169" s="11" t="n"/>
    </row>
    <row r="170">
      <c r="A170" s="11" t="n"/>
      <c r="B170" s="11" t="n"/>
      <c r="C170" s="11" t="n"/>
      <c r="D170" s="11" t="n"/>
      <c r="E170" s="11" t="n"/>
      <c r="F170" s="11" t="n"/>
      <c r="G170" s="11" t="n"/>
      <c r="H170" s="11" t="n"/>
    </row>
    <row r="171">
      <c r="A171" s="11" t="n"/>
      <c r="B171" s="11" t="n"/>
      <c r="C171" s="11" t="n"/>
      <c r="D171" s="11" t="n"/>
      <c r="E171" s="11" t="n"/>
      <c r="F171" s="11" t="n"/>
      <c r="G171" s="11" t="n"/>
      <c r="H171" s="11" t="n"/>
    </row>
    <row r="172">
      <c r="A172" s="11" t="n"/>
      <c r="B172" s="11" t="n"/>
      <c r="C172" s="11" t="n"/>
      <c r="D172" s="11" t="n"/>
      <c r="E172" s="11" t="n"/>
      <c r="F172" s="11" t="n"/>
      <c r="G172" s="11" t="n"/>
      <c r="H172" s="11" t="n"/>
    </row>
    <row r="173">
      <c r="A173" s="11" t="n"/>
      <c r="B173" s="11" t="n"/>
      <c r="C173" s="11" t="n"/>
      <c r="D173" s="11" t="n"/>
      <c r="E173" s="11" t="n"/>
      <c r="F173" s="11" t="n"/>
      <c r="G173" s="11" t="n"/>
      <c r="H173" s="11" t="n"/>
    </row>
    <row r="174">
      <c r="A174" s="11" t="n"/>
      <c r="B174" s="11" t="n"/>
      <c r="C174" s="11" t="n"/>
      <c r="D174" s="11" t="n"/>
      <c r="E174" s="11" t="n"/>
      <c r="F174" s="11" t="n"/>
      <c r="G174" s="11" t="n"/>
      <c r="H174" s="11" t="n"/>
    </row>
    <row r="175">
      <c r="A175" s="11" t="n"/>
      <c r="B175" s="11" t="n"/>
      <c r="C175" s="11" t="n"/>
      <c r="D175" s="11" t="n"/>
      <c r="E175" s="11" t="n"/>
      <c r="F175" s="11" t="n"/>
      <c r="G175" s="11" t="n"/>
      <c r="H175" s="11" t="n"/>
    </row>
    <row r="176">
      <c r="A176" s="11" t="n"/>
      <c r="B176" s="11" t="n"/>
      <c r="C176" s="11" t="n"/>
      <c r="D176" s="11" t="n"/>
      <c r="E176" s="11" t="n"/>
      <c r="F176" s="11" t="n"/>
      <c r="G176" s="11" t="n"/>
      <c r="H176" s="11" t="n"/>
    </row>
    <row r="177">
      <c r="A177" s="11" t="n"/>
      <c r="B177" s="11" t="n"/>
      <c r="C177" s="11" t="n"/>
      <c r="D177" s="11" t="n"/>
      <c r="E177" s="11" t="n"/>
      <c r="F177" s="11" t="n"/>
      <c r="G177" s="11" t="n"/>
      <c r="H177" s="11" t="n"/>
    </row>
    <row r="178">
      <c r="A178" s="11" t="n"/>
      <c r="B178" s="11" t="n"/>
      <c r="C178" s="11" t="n"/>
      <c r="D178" s="11" t="n"/>
      <c r="E178" s="11" t="n"/>
      <c r="F178" s="11" t="n"/>
      <c r="G178" s="11" t="n"/>
      <c r="H178" s="11" t="n"/>
    </row>
    <row r="179">
      <c r="A179" s="11" t="n"/>
      <c r="B179" s="11" t="n"/>
      <c r="C179" s="11" t="n"/>
      <c r="D179" s="11" t="n"/>
      <c r="E179" s="11" t="n"/>
      <c r="F179" s="11" t="n"/>
      <c r="G179" s="11" t="n"/>
      <c r="H179" s="11" t="n"/>
    </row>
    <row r="180">
      <c r="A180" s="11" t="n"/>
      <c r="B180" s="11" t="n"/>
      <c r="C180" s="11" t="n"/>
      <c r="D180" s="11" t="n"/>
      <c r="E180" s="11" t="n"/>
      <c r="F180" s="11" t="n"/>
      <c r="G180" s="11" t="n"/>
      <c r="H180" s="11" t="n"/>
    </row>
    <row r="181">
      <c r="A181" s="11" t="n"/>
      <c r="B181" s="11" t="n"/>
      <c r="C181" s="11" t="n"/>
      <c r="D181" s="11" t="n"/>
      <c r="E181" s="11" t="n"/>
      <c r="F181" s="11" t="n"/>
      <c r="G181" s="11" t="n"/>
      <c r="H181" s="11" t="n"/>
    </row>
    <row r="182">
      <c r="A182" s="11" t="n"/>
      <c r="B182" s="11" t="n"/>
      <c r="C182" s="11" t="n"/>
      <c r="D182" s="11" t="n"/>
      <c r="E182" s="11" t="n"/>
      <c r="F182" s="11" t="n"/>
      <c r="G182" s="11" t="n"/>
      <c r="H182" s="11" t="n"/>
    </row>
    <row r="183">
      <c r="A183" s="11" t="n"/>
      <c r="B183" s="11" t="n"/>
      <c r="C183" s="11" t="n"/>
      <c r="D183" s="11" t="n"/>
      <c r="E183" s="11" t="n"/>
      <c r="F183" s="11" t="n"/>
      <c r="G183" s="11" t="n"/>
      <c r="H183" s="11" t="n"/>
    </row>
    <row r="184">
      <c r="A184" s="11" t="n"/>
      <c r="B184" s="11" t="n"/>
      <c r="C184" s="11" t="n"/>
      <c r="D184" s="11" t="n"/>
      <c r="E184" s="11" t="n"/>
      <c r="F184" s="11" t="n"/>
      <c r="G184" s="11" t="n"/>
      <c r="H184" s="11" t="n"/>
    </row>
    <row r="185">
      <c r="A185" s="11" t="n"/>
      <c r="B185" s="11" t="n"/>
      <c r="C185" s="11" t="n"/>
      <c r="D185" s="11" t="n"/>
      <c r="E185" s="11" t="n"/>
      <c r="F185" s="11" t="n"/>
      <c r="G185" s="11" t="n"/>
      <c r="H185" s="11" t="n"/>
    </row>
    <row r="186">
      <c r="A186" s="11" t="n"/>
      <c r="B186" s="11" t="n"/>
      <c r="C186" s="11" t="n"/>
      <c r="D186" s="11" t="n"/>
      <c r="E186" s="11" t="n"/>
      <c r="F186" s="11" t="n"/>
      <c r="G186" s="11" t="n"/>
      <c r="H186" s="11" t="n"/>
    </row>
    <row r="187">
      <c r="A187" s="11" t="n"/>
      <c r="B187" s="11" t="n"/>
      <c r="C187" s="11" t="n"/>
      <c r="D187" s="11" t="n"/>
      <c r="E187" s="11" t="n"/>
      <c r="F187" s="11" t="n"/>
      <c r="G187" s="11" t="n"/>
      <c r="H187" s="11" t="n"/>
    </row>
    <row r="188">
      <c r="A188" s="11" t="n"/>
      <c r="B188" s="11" t="n"/>
      <c r="C188" s="11" t="n"/>
      <c r="D188" s="11" t="n"/>
      <c r="E188" s="11" t="n"/>
      <c r="F188" s="11" t="n"/>
      <c r="G188" s="11" t="n"/>
      <c r="H188" s="11" t="n"/>
    </row>
    <row r="189">
      <c r="A189" s="11" t="n"/>
      <c r="B189" s="11" t="n"/>
      <c r="C189" s="11" t="n"/>
      <c r="D189" s="11" t="n"/>
      <c r="E189" s="11" t="n"/>
      <c r="F189" s="11" t="n"/>
      <c r="G189" s="11" t="n"/>
      <c r="H189" s="11" t="n"/>
    </row>
    <row r="190">
      <c r="A190" s="11" t="n"/>
      <c r="B190" s="11" t="n"/>
      <c r="C190" s="11" t="n"/>
      <c r="D190" s="11" t="n"/>
      <c r="E190" s="11" t="n"/>
      <c r="F190" s="11" t="n"/>
      <c r="G190" s="11" t="n"/>
      <c r="H190" s="11" t="n"/>
    </row>
    <row r="191">
      <c r="A191" s="11" t="n"/>
      <c r="B191" s="11" t="n"/>
      <c r="C191" s="11" t="n"/>
      <c r="D191" s="11" t="n"/>
      <c r="E191" s="11" t="n"/>
      <c r="F191" s="11" t="n"/>
      <c r="G191" s="11" t="n"/>
      <c r="H191" s="11" t="n"/>
    </row>
    <row r="192">
      <c r="A192" s="11" t="n"/>
      <c r="B192" s="11" t="n"/>
      <c r="C192" s="11" t="n"/>
      <c r="D192" s="11" t="n"/>
      <c r="E192" s="11" t="n"/>
      <c r="F192" s="11" t="n"/>
      <c r="G192" s="11" t="n"/>
      <c r="H192" s="11" t="n"/>
    </row>
    <row r="193">
      <c r="A193" s="11" t="n"/>
      <c r="B193" s="11" t="n"/>
      <c r="C193" s="11" t="n"/>
      <c r="D193" s="11" t="n"/>
      <c r="E193" s="11" t="n"/>
      <c r="F193" s="11" t="n"/>
      <c r="G193" s="11" t="n"/>
      <c r="H193" s="11" t="n"/>
    </row>
    <row r="194">
      <c r="A194" s="11" t="n"/>
      <c r="B194" s="11" t="n"/>
      <c r="C194" s="11" t="n"/>
      <c r="D194" s="11" t="n"/>
      <c r="E194" s="11" t="n"/>
      <c r="F194" s="11" t="n"/>
      <c r="G194" s="11" t="n"/>
      <c r="H194" s="11" t="n"/>
    </row>
    <row r="195">
      <c r="A195" s="11" t="n"/>
      <c r="B195" s="11" t="n"/>
      <c r="C195" s="11" t="n"/>
      <c r="D195" s="11" t="n"/>
      <c r="E195" s="11" t="n"/>
      <c r="F195" s="11" t="n"/>
      <c r="G195" s="11" t="n"/>
      <c r="H195" s="11" t="n"/>
    </row>
    <row r="196">
      <c r="A196" s="11" t="n"/>
      <c r="B196" s="11" t="n"/>
      <c r="C196" s="11" t="n"/>
      <c r="D196" s="11" t="n"/>
      <c r="E196" s="11" t="n"/>
      <c r="F196" s="11" t="n"/>
      <c r="G196" s="11" t="n"/>
      <c r="H196" s="11" t="n"/>
    </row>
    <row r="197">
      <c r="A197" s="11" t="n"/>
      <c r="B197" s="11" t="n"/>
      <c r="C197" s="11" t="n"/>
      <c r="D197" s="11" t="n"/>
      <c r="E197" s="11" t="n"/>
      <c r="F197" s="11" t="n"/>
      <c r="G197" s="11" t="n"/>
      <c r="H197" s="11" t="n"/>
    </row>
    <row r="198">
      <c r="A198" s="11" t="n"/>
      <c r="B198" s="11" t="n"/>
      <c r="C198" s="11" t="n"/>
      <c r="D198" s="11" t="n"/>
      <c r="E198" s="11" t="n"/>
      <c r="F198" s="11" t="n"/>
      <c r="G198" s="11" t="n"/>
      <c r="H198" s="11" t="n"/>
    </row>
    <row r="199">
      <c r="A199" s="11" t="n"/>
      <c r="B199" s="11" t="n"/>
      <c r="C199" s="11" t="n"/>
      <c r="D199" s="11" t="n"/>
      <c r="E199" s="11" t="n"/>
      <c r="F199" s="11" t="n"/>
      <c r="G199" s="11" t="n"/>
      <c r="H199" s="11" t="n"/>
    </row>
    <row r="200">
      <c r="A200" s="11" t="n"/>
      <c r="B200" s="11" t="n"/>
      <c r="C200" s="11" t="n"/>
      <c r="D200" s="11" t="n"/>
      <c r="E200" s="11" t="n"/>
      <c r="F200" s="11" t="n"/>
      <c r="G200" s="11" t="n"/>
      <c r="H200" s="11" t="n"/>
    </row>
    <row r="201">
      <c r="A201" s="11" t="n"/>
      <c r="B201" s="11" t="n"/>
      <c r="C201" s="11" t="n"/>
      <c r="D201" s="11" t="n"/>
      <c r="E201" s="11" t="n"/>
      <c r="F201" s="11" t="n"/>
      <c r="G201" s="11" t="n"/>
      <c r="H201" s="11" t="n"/>
    </row>
    <row r="202">
      <c r="A202" s="11" t="n"/>
      <c r="B202" s="11" t="n"/>
      <c r="C202" s="11" t="n"/>
      <c r="D202" s="11" t="n"/>
      <c r="E202" s="11" t="n"/>
      <c r="F202" s="11" t="n"/>
      <c r="G202" s="11" t="n"/>
      <c r="H202" s="11" t="n"/>
    </row>
    <row r="203">
      <c r="A203" s="11" t="n"/>
      <c r="B203" s="11" t="n"/>
      <c r="C203" s="11" t="n"/>
      <c r="D203" s="11" t="n"/>
      <c r="E203" s="11" t="n"/>
      <c r="F203" s="11" t="n"/>
      <c r="G203" s="11" t="n"/>
      <c r="H203" s="11" t="n"/>
    </row>
    <row r="204">
      <c r="A204" s="11" t="n"/>
      <c r="B204" s="11" t="n"/>
      <c r="C204" s="11" t="n"/>
      <c r="D204" s="11" t="n"/>
      <c r="E204" s="11" t="n"/>
      <c r="F204" s="11" t="n"/>
      <c r="G204" s="11" t="n"/>
      <c r="H204" s="11" t="n"/>
    </row>
    <row r="205">
      <c r="A205" s="11" t="n"/>
      <c r="B205" s="11" t="n"/>
      <c r="C205" s="11" t="n"/>
      <c r="D205" s="11" t="n"/>
      <c r="E205" s="11" t="n"/>
      <c r="F205" s="11" t="n"/>
      <c r="G205" s="11" t="n"/>
      <c r="H205" s="11" t="n"/>
    </row>
    <row r="206">
      <c r="A206" s="11" t="n"/>
      <c r="B206" s="11" t="n"/>
      <c r="C206" s="11" t="n"/>
      <c r="D206" s="11" t="n"/>
      <c r="E206" s="11" t="n"/>
      <c r="F206" s="11" t="n"/>
      <c r="G206" s="11" t="n"/>
      <c r="H206" s="11" t="n"/>
    </row>
    <row r="207">
      <c r="A207" s="11" t="n"/>
      <c r="B207" s="11" t="n"/>
      <c r="C207" s="11" t="n"/>
      <c r="D207" s="11" t="n"/>
      <c r="E207" s="11" t="n"/>
      <c r="F207" s="11" t="n"/>
      <c r="G207" s="11" t="n"/>
      <c r="H207" s="11" t="n"/>
    </row>
    <row r="208">
      <c r="A208" s="11" t="n"/>
      <c r="B208" s="11" t="n"/>
      <c r="C208" s="11" t="n"/>
      <c r="D208" s="11" t="n"/>
      <c r="E208" s="11" t="n"/>
      <c r="F208" s="11" t="n"/>
      <c r="G208" s="11" t="n"/>
      <c r="H208" s="11" t="n"/>
    </row>
    <row r="209">
      <c r="A209" s="11" t="n"/>
      <c r="B209" s="11" t="n"/>
      <c r="C209" s="11" t="n"/>
      <c r="D209" s="11" t="n"/>
      <c r="E209" s="11" t="n"/>
      <c r="F209" s="11" t="n"/>
      <c r="G209" s="11" t="n"/>
      <c r="H209" s="11" t="n"/>
    </row>
    <row r="210">
      <c r="A210" s="11" t="n"/>
      <c r="B210" s="11" t="n"/>
      <c r="C210" s="11" t="n"/>
      <c r="D210" s="11" t="n"/>
      <c r="E210" s="11" t="n"/>
      <c r="F210" s="11" t="n"/>
      <c r="G210" s="11" t="n"/>
      <c r="H210" s="11" t="n"/>
    </row>
    <row r="211">
      <c r="A211" s="11" t="n"/>
      <c r="B211" s="11" t="n"/>
      <c r="C211" s="11" t="n"/>
      <c r="D211" s="11" t="n"/>
      <c r="E211" s="11" t="n"/>
      <c r="F211" s="11" t="n"/>
      <c r="G211" s="11" t="n"/>
      <c r="H211" s="11" t="n"/>
    </row>
    <row r="212">
      <c r="A212" s="11" t="n"/>
      <c r="B212" s="11" t="n"/>
      <c r="C212" s="11" t="n"/>
      <c r="D212" s="11" t="n"/>
      <c r="E212" s="11" t="n"/>
      <c r="F212" s="11" t="n"/>
      <c r="G212" s="11" t="n"/>
      <c r="H212" s="11" t="n"/>
    </row>
    <row r="213">
      <c r="A213" s="11" t="n"/>
      <c r="B213" s="11" t="n"/>
      <c r="C213" s="11" t="n"/>
      <c r="D213" s="11" t="n"/>
      <c r="E213" s="11" t="n"/>
      <c r="F213" s="11" t="n"/>
      <c r="G213" s="11" t="n"/>
      <c r="H213" s="11" t="n"/>
    </row>
    <row r="214">
      <c r="A214" s="11" t="n"/>
      <c r="B214" s="11" t="n"/>
      <c r="C214" s="11" t="n"/>
      <c r="D214" s="11" t="n"/>
      <c r="E214" s="11" t="n"/>
      <c r="F214" s="11" t="n"/>
      <c r="G214" s="11" t="n"/>
      <c r="H214" s="11" t="n"/>
    </row>
    <row r="215">
      <c r="A215" s="11" t="n"/>
      <c r="B215" s="11" t="n"/>
      <c r="C215" s="11" t="n"/>
      <c r="D215" s="11" t="n"/>
      <c r="E215" s="11" t="n"/>
      <c r="F215" s="11" t="n"/>
      <c r="G215" s="11" t="n"/>
      <c r="H215" s="11" t="n"/>
    </row>
    <row r="216">
      <c r="A216" s="11" t="n"/>
      <c r="B216" s="11" t="n"/>
      <c r="C216" s="11" t="n"/>
      <c r="D216" s="11" t="n"/>
      <c r="E216" s="11" t="n"/>
      <c r="F216" s="11" t="n"/>
      <c r="G216" s="11" t="n"/>
      <c r="H216" s="11" t="n"/>
    </row>
    <row r="217">
      <c r="A217" s="11" t="n"/>
      <c r="B217" s="11" t="n"/>
      <c r="C217" s="11" t="n"/>
      <c r="D217" s="11" t="n"/>
      <c r="E217" s="11" t="n"/>
      <c r="F217" s="11" t="n"/>
      <c r="G217" s="11" t="n"/>
      <c r="H217" s="11" t="n"/>
    </row>
    <row r="218">
      <c r="A218" s="11" t="n"/>
      <c r="B218" s="11" t="n"/>
      <c r="C218" s="11" t="n"/>
      <c r="D218" s="11" t="n"/>
      <c r="E218" s="11" t="n"/>
      <c r="F218" s="11" t="n"/>
      <c r="G218" s="11" t="n"/>
      <c r="H218" s="11" t="n"/>
    </row>
    <row r="219">
      <c r="A219" s="11" t="n"/>
      <c r="B219" s="11" t="n"/>
      <c r="C219" s="11" t="n"/>
      <c r="D219" s="11" t="n"/>
      <c r="E219" s="11" t="n"/>
      <c r="F219" s="11" t="n"/>
      <c r="G219" s="11" t="n"/>
      <c r="H219" s="11" t="n"/>
    </row>
    <row r="220">
      <c r="A220" s="11" t="n"/>
      <c r="B220" s="11" t="n"/>
      <c r="C220" s="11" t="n"/>
      <c r="D220" s="11" t="n"/>
      <c r="E220" s="11" t="n"/>
      <c r="F220" s="11" t="n"/>
      <c r="G220" s="11" t="n"/>
      <c r="H220" s="11" t="n"/>
    </row>
    <row r="221">
      <c r="A221" s="11" t="n"/>
      <c r="B221" s="11" t="n"/>
      <c r="C221" s="11" t="n"/>
      <c r="D221" s="11" t="n"/>
      <c r="E221" s="11" t="n"/>
      <c r="F221" s="11" t="n"/>
      <c r="G221" s="11" t="n"/>
      <c r="H221" s="11" t="n"/>
    </row>
    <row r="222">
      <c r="A222" s="11" t="n"/>
      <c r="B222" s="11" t="n"/>
      <c r="C222" s="11" t="n"/>
      <c r="D222" s="11" t="n"/>
      <c r="E222" s="11" t="n"/>
      <c r="F222" s="11" t="n"/>
      <c r="G222" s="11" t="n"/>
      <c r="H222" s="11" t="n"/>
    </row>
    <row r="223">
      <c r="A223" s="11" t="n"/>
      <c r="B223" s="11" t="n"/>
      <c r="C223" s="11" t="n"/>
      <c r="D223" s="11" t="n"/>
      <c r="E223" s="11" t="n"/>
      <c r="F223" s="11" t="n"/>
      <c r="G223" s="11" t="n"/>
      <c r="H223" s="11" t="n"/>
    </row>
    <row r="224">
      <c r="A224" s="11" t="n"/>
      <c r="B224" s="11" t="n"/>
      <c r="C224" s="11" t="n"/>
      <c r="D224" s="11" t="n"/>
      <c r="E224" s="11" t="n"/>
      <c r="F224" s="11" t="n"/>
      <c r="G224" s="11" t="n"/>
      <c r="H224" s="11" t="n"/>
    </row>
    <row r="225">
      <c r="A225" s="11" t="n"/>
      <c r="B225" s="11" t="n"/>
      <c r="C225" s="11" t="n"/>
      <c r="D225" s="11" t="n"/>
      <c r="E225" s="11" t="n"/>
      <c r="F225" s="11" t="n"/>
      <c r="G225" s="11" t="n"/>
      <c r="H225" s="11" t="n"/>
    </row>
    <row r="226">
      <c r="A226" s="11" t="n"/>
      <c r="B226" s="11" t="n"/>
      <c r="C226" s="11" t="n"/>
      <c r="D226" s="11" t="n"/>
      <c r="E226" s="11" t="n"/>
      <c r="F226" s="11" t="n"/>
      <c r="G226" s="11" t="n"/>
      <c r="H226" s="11" t="n"/>
    </row>
    <row r="227">
      <c r="A227" s="11" t="n"/>
      <c r="B227" s="11" t="n"/>
      <c r="C227" s="11" t="n"/>
      <c r="D227" s="11" t="n"/>
      <c r="E227" s="11" t="n"/>
      <c r="F227" s="11" t="n"/>
      <c r="G227" s="11" t="n"/>
      <c r="H227" s="11" t="n"/>
    </row>
    <row r="228">
      <c r="A228" s="11" t="n"/>
      <c r="B228" s="11" t="n"/>
      <c r="C228" s="11" t="n"/>
      <c r="D228" s="11" t="n"/>
      <c r="E228" s="11" t="n"/>
      <c r="F228" s="11" t="n"/>
      <c r="G228" s="11" t="n"/>
      <c r="H228" s="11" t="n"/>
    </row>
    <row r="229">
      <c r="A229" s="11" t="n"/>
      <c r="B229" s="11" t="n"/>
      <c r="C229" s="11" t="n"/>
      <c r="D229" s="11" t="n"/>
      <c r="E229" s="11" t="n"/>
      <c r="F229" s="11" t="n"/>
      <c r="G229" s="11" t="n"/>
      <c r="H229" s="11" t="n"/>
    </row>
    <row r="230">
      <c r="A230" s="11" t="n"/>
      <c r="B230" s="11" t="n"/>
      <c r="C230" s="11" t="n"/>
      <c r="D230" s="11" t="n"/>
      <c r="E230" s="11" t="n"/>
      <c r="F230" s="11" t="n"/>
      <c r="G230" s="11" t="n"/>
      <c r="H230" s="11" t="n"/>
    </row>
    <row r="231">
      <c r="A231" s="11" t="n"/>
      <c r="B231" s="11" t="n"/>
      <c r="C231" s="11" t="n"/>
      <c r="D231" s="11" t="n"/>
      <c r="E231" s="11" t="n"/>
      <c r="F231" s="11" t="n"/>
      <c r="G231" s="11" t="n"/>
      <c r="H231" s="11" t="n"/>
    </row>
    <row r="232">
      <c r="A232" s="11" t="n"/>
      <c r="B232" s="11" t="n"/>
      <c r="C232" s="11" t="n"/>
      <c r="D232" s="11" t="n"/>
      <c r="E232" s="11" t="n"/>
      <c r="F232" s="11" t="n"/>
      <c r="G232" s="11" t="n"/>
      <c r="H232" s="11" t="n"/>
    </row>
    <row r="233">
      <c r="A233" s="11" t="n"/>
      <c r="B233" s="11" t="n"/>
      <c r="C233" s="11" t="n"/>
      <c r="D233" s="11" t="n"/>
      <c r="E233" s="11" t="n"/>
      <c r="F233" s="11" t="n"/>
      <c r="G233" s="11" t="n"/>
      <c r="H233" s="11" t="n"/>
    </row>
    <row r="234">
      <c r="A234" s="11" t="n"/>
      <c r="B234" s="11" t="n"/>
      <c r="C234" s="11" t="n"/>
      <c r="D234" s="11" t="n"/>
      <c r="E234" s="11" t="n"/>
      <c r="F234" s="11" t="n"/>
      <c r="G234" s="11" t="n"/>
      <c r="H234" s="11" t="n"/>
    </row>
    <row r="235">
      <c r="A235" s="11" t="n"/>
      <c r="B235" s="11" t="n"/>
      <c r="C235" s="11" t="n"/>
      <c r="D235" s="11" t="n"/>
      <c r="E235" s="11" t="n"/>
      <c r="F235" s="11" t="n"/>
      <c r="G235" s="11" t="n"/>
      <c r="H235" s="11" t="n"/>
    </row>
    <row r="236">
      <c r="A236" s="11" t="n"/>
      <c r="B236" s="11" t="n"/>
      <c r="C236" s="11" t="n"/>
      <c r="D236" s="11" t="n"/>
      <c r="E236" s="11" t="n"/>
      <c r="F236" s="11" t="n"/>
      <c r="G236" s="11" t="n"/>
      <c r="H236" s="11" t="n"/>
    </row>
    <row r="237">
      <c r="A237" s="11" t="n"/>
      <c r="B237" s="11" t="n"/>
      <c r="C237" s="11" t="n"/>
      <c r="D237" s="11" t="n"/>
      <c r="E237" s="11" t="n"/>
      <c r="F237" s="11" t="n"/>
      <c r="G237" s="11" t="n"/>
      <c r="H237" s="11" t="n"/>
    </row>
    <row r="238">
      <c r="A238" s="11" t="n"/>
      <c r="B238" s="11" t="n"/>
      <c r="C238" s="11" t="n"/>
      <c r="D238" s="11" t="n"/>
      <c r="E238" s="11" t="n"/>
      <c r="F238" s="11" t="n"/>
      <c r="G238" s="11" t="n"/>
      <c r="H238" s="11" t="n"/>
    </row>
    <row r="239">
      <c r="A239" s="11" t="n"/>
      <c r="B239" s="11" t="n"/>
      <c r="C239" s="11" t="n"/>
      <c r="D239" s="11" t="n"/>
      <c r="E239" s="11" t="n"/>
      <c r="F239" s="11" t="n"/>
      <c r="G239" s="11" t="n"/>
      <c r="H239" s="11" t="n"/>
    </row>
    <row r="240">
      <c r="A240" s="11" t="n"/>
      <c r="B240" s="11" t="n"/>
      <c r="C240" s="11" t="n"/>
      <c r="D240" s="11" t="n"/>
      <c r="E240" s="11" t="n"/>
      <c r="F240" s="11" t="n"/>
      <c r="G240" s="11" t="n"/>
      <c r="H240" s="11" t="n"/>
    </row>
    <row r="241">
      <c r="A241" s="11" t="n"/>
      <c r="B241" s="11" t="n"/>
      <c r="C241" s="11" t="n"/>
      <c r="D241" s="11" t="n"/>
      <c r="E241" s="11" t="n"/>
      <c r="F241" s="11" t="n"/>
      <c r="G241" s="11" t="n"/>
      <c r="H241" s="11" t="n"/>
    </row>
    <row r="242">
      <c r="A242" s="11" t="n"/>
      <c r="B242" s="11" t="n"/>
      <c r="C242" s="11" t="n"/>
      <c r="D242" s="11" t="n"/>
      <c r="E242" s="11" t="n"/>
      <c r="F242" s="11" t="n"/>
      <c r="G242" s="11" t="n"/>
      <c r="H242" s="11" t="n"/>
    </row>
    <row r="243">
      <c r="A243" s="11" t="n"/>
      <c r="B243" s="11" t="n"/>
      <c r="C243" s="11" t="n"/>
      <c r="D243" s="11" t="n"/>
      <c r="E243" s="11" t="n"/>
      <c r="F243" s="11" t="n"/>
      <c r="G243" s="11" t="n"/>
      <c r="H243" s="11" t="n"/>
    </row>
    <row r="244">
      <c r="A244" s="11" t="n"/>
      <c r="B244" s="11" t="n"/>
      <c r="C244" s="11" t="n"/>
      <c r="D244" s="11" t="n"/>
      <c r="E244" s="11" t="n"/>
      <c r="F244" s="11" t="n"/>
      <c r="G244" s="11" t="n"/>
      <c r="H244" s="11" t="n"/>
    </row>
    <row r="245">
      <c r="A245" s="11" t="n"/>
      <c r="B245" s="11" t="n"/>
      <c r="C245" s="11" t="n"/>
      <c r="D245" s="11" t="n"/>
      <c r="E245" s="11" t="n"/>
      <c r="F245" s="11" t="n"/>
      <c r="G245" s="11" t="n"/>
      <c r="H245" s="11" t="n"/>
    </row>
    <row r="246">
      <c r="A246" s="11" t="n"/>
      <c r="B246" s="11" t="n"/>
      <c r="C246" s="11" t="n"/>
      <c r="D246" s="11" t="n"/>
      <c r="E246" s="11" t="n"/>
      <c r="F246" s="11" t="n"/>
      <c r="G246" s="11" t="n"/>
      <c r="H246" s="11" t="n"/>
    </row>
    <row r="247">
      <c r="A247" s="11" t="n"/>
      <c r="B247" s="11" t="n"/>
      <c r="C247" s="11" t="n"/>
      <c r="D247" s="11" t="n"/>
      <c r="E247" s="11" t="n"/>
      <c r="F247" s="11" t="n"/>
      <c r="G247" s="11" t="n"/>
      <c r="H247" s="11" t="n"/>
    </row>
    <row r="248">
      <c r="A248" s="11" t="n"/>
      <c r="B248" s="11" t="n"/>
      <c r="C248" s="11" t="n"/>
      <c r="D248" s="11" t="n"/>
      <c r="E248" s="11" t="n"/>
      <c r="F248" s="11" t="n"/>
      <c r="G248" s="11" t="n"/>
      <c r="H248" s="11" t="n"/>
    </row>
    <row r="249">
      <c r="A249" s="11" t="n"/>
      <c r="B249" s="11" t="n"/>
      <c r="C249" s="11" t="n"/>
      <c r="D249" s="11" t="n"/>
      <c r="E249" s="11" t="n"/>
      <c r="F249" s="11" t="n"/>
      <c r="G249" s="11" t="n"/>
      <c r="H249" s="11" t="n"/>
    </row>
    <row r="250">
      <c r="A250" s="11" t="n"/>
      <c r="B250" s="11" t="n"/>
      <c r="C250" s="11" t="n"/>
      <c r="D250" s="11" t="n"/>
      <c r="E250" s="11" t="n"/>
      <c r="F250" s="11" t="n"/>
      <c r="G250" s="11" t="n"/>
      <c r="H250" s="11" t="n"/>
    </row>
    <row r="251">
      <c r="A251" s="11" t="n"/>
      <c r="B251" s="11" t="n"/>
      <c r="C251" s="11" t="n"/>
      <c r="D251" s="11" t="n"/>
      <c r="E251" s="11" t="n"/>
      <c r="F251" s="11" t="n"/>
      <c r="G251" s="11" t="n"/>
      <c r="H251" s="11" t="n"/>
    </row>
    <row r="252">
      <c r="A252" s="11" t="n"/>
      <c r="B252" s="11" t="n"/>
      <c r="C252" s="11" t="n"/>
      <c r="D252" s="11" t="n"/>
      <c r="E252" s="11" t="n"/>
      <c r="F252" s="11" t="n"/>
      <c r="G252" s="11" t="n"/>
      <c r="H252" s="11" t="n"/>
    </row>
    <row r="253">
      <c r="A253" s="11" t="n"/>
      <c r="B253" s="11" t="n"/>
      <c r="C253" s="11" t="n"/>
      <c r="D253" s="11" t="n"/>
      <c r="E253" s="11" t="n"/>
      <c r="F253" s="11" t="n"/>
      <c r="G253" s="11" t="n"/>
      <c r="H253" s="11" t="n"/>
    </row>
    <row r="254">
      <c r="A254" s="11" t="n"/>
      <c r="B254" s="11" t="n"/>
      <c r="C254" s="11" t="n"/>
      <c r="D254" s="11" t="n"/>
      <c r="E254" s="11" t="n"/>
      <c r="F254" s="11" t="n"/>
      <c r="G254" s="11" t="n"/>
      <c r="H254" s="11" t="n"/>
    </row>
    <row r="255">
      <c r="A255" s="11" t="n"/>
      <c r="B255" s="11" t="n"/>
      <c r="C255" s="11" t="n"/>
      <c r="D255" s="11" t="n"/>
      <c r="E255" s="11" t="n"/>
      <c r="F255" s="11" t="n"/>
      <c r="G255" s="11" t="n"/>
      <c r="H255" s="11" t="n"/>
    </row>
    <row r="256">
      <c r="A256" s="11" t="n"/>
      <c r="B256" s="11" t="n"/>
      <c r="C256" s="11" t="n"/>
      <c r="D256" s="11" t="n"/>
      <c r="E256" s="11" t="n"/>
      <c r="F256" s="11" t="n"/>
      <c r="G256" s="11" t="n"/>
      <c r="H256" s="11" t="n"/>
    </row>
    <row r="257">
      <c r="A257" s="11" t="n"/>
      <c r="B257" s="11" t="n"/>
      <c r="C257" s="11" t="n"/>
      <c r="D257" s="11" t="n"/>
      <c r="E257" s="11" t="n"/>
      <c r="F257" s="11" t="n"/>
      <c r="G257" s="11" t="n"/>
      <c r="H257" s="11" t="n"/>
    </row>
    <row r="258">
      <c r="A258" s="11" t="n"/>
      <c r="B258" s="11" t="n"/>
      <c r="C258" s="11" t="n"/>
      <c r="D258" s="11" t="n"/>
      <c r="E258" s="11" t="n"/>
      <c r="F258" s="11" t="n"/>
      <c r="G258" s="11" t="n"/>
      <c r="H258" s="11" t="n"/>
    </row>
    <row r="259">
      <c r="A259" s="11" t="n"/>
      <c r="B259" s="11" t="n"/>
      <c r="C259" s="11" t="n"/>
      <c r="D259" s="11" t="n"/>
      <c r="E259" s="11" t="n"/>
      <c r="F259" s="11" t="n"/>
      <c r="G259" s="11" t="n"/>
      <c r="H259" s="11" t="n"/>
    </row>
    <row r="260">
      <c r="A260" s="11" t="n"/>
      <c r="B260" s="11" t="n"/>
      <c r="C260" s="11" t="n"/>
      <c r="D260" s="11" t="n"/>
      <c r="E260" s="11" t="n"/>
      <c r="F260" s="11" t="n"/>
      <c r="G260" s="11" t="n"/>
      <c r="H260" s="11" t="n"/>
    </row>
    <row r="261">
      <c r="A261" s="11" t="n"/>
      <c r="B261" s="11" t="n"/>
      <c r="C261" s="11" t="n"/>
      <c r="D261" s="11" t="n"/>
      <c r="E261" s="11" t="n"/>
      <c r="F261" s="11" t="n"/>
      <c r="G261" s="11" t="n"/>
      <c r="H261" s="11" t="n"/>
    </row>
    <row r="262">
      <c r="A262" s="11" t="n"/>
      <c r="B262" s="11" t="n"/>
      <c r="C262" s="11" t="n"/>
      <c r="D262" s="11" t="n"/>
      <c r="E262" s="11" t="n"/>
      <c r="F262" s="11" t="n"/>
      <c r="G262" s="11" t="n"/>
      <c r="H262" s="11" t="n"/>
    </row>
    <row r="263">
      <c r="A263" s="11" t="n"/>
      <c r="B263" s="11" t="n"/>
      <c r="C263" s="11" t="n"/>
      <c r="D263" s="11" t="n"/>
      <c r="E263" s="11" t="n"/>
      <c r="F263" s="11" t="n"/>
      <c r="G263" s="11" t="n"/>
      <c r="H263" s="11" t="n"/>
    </row>
    <row r="264">
      <c r="A264" s="11" t="n"/>
      <c r="B264" s="11" t="n"/>
      <c r="C264" s="11" t="n"/>
      <c r="D264" s="11" t="n"/>
      <c r="E264" s="11" t="n"/>
      <c r="F264" s="11" t="n"/>
      <c r="G264" s="11" t="n"/>
      <c r="H264" s="11" t="n"/>
    </row>
    <row r="265">
      <c r="A265" s="11" t="n"/>
      <c r="B265" s="11" t="n"/>
      <c r="C265" s="11" t="n"/>
      <c r="D265" s="11" t="n"/>
      <c r="E265" s="11" t="n"/>
      <c r="F265" s="11" t="n"/>
      <c r="G265" s="11" t="n"/>
      <c r="H265" s="11" t="n"/>
    </row>
    <row r="266">
      <c r="A266" s="11" t="n"/>
      <c r="B266" s="11" t="n"/>
      <c r="C266" s="11" t="n"/>
      <c r="D266" s="11" t="n"/>
      <c r="E266" s="11" t="n"/>
      <c r="F266" s="11" t="n"/>
      <c r="G266" s="11" t="n"/>
      <c r="H266" s="11" t="n"/>
    </row>
    <row r="267">
      <c r="A267" s="11" t="n"/>
      <c r="B267" s="11" t="n"/>
      <c r="C267" s="11" t="n"/>
      <c r="D267" s="11" t="n"/>
      <c r="E267" s="11" t="n"/>
      <c r="F267" s="11" t="n"/>
      <c r="G267" s="11" t="n"/>
      <c r="H267" s="11" t="n"/>
    </row>
    <row r="268">
      <c r="A268" s="11" t="n"/>
      <c r="B268" s="11" t="n"/>
      <c r="C268" s="11" t="n"/>
      <c r="D268" s="11" t="n"/>
      <c r="E268" s="11" t="n"/>
      <c r="F268" s="11" t="n"/>
      <c r="G268" s="11" t="n"/>
      <c r="H268" s="11" t="n"/>
    </row>
    <row r="269">
      <c r="A269" s="11" t="n"/>
      <c r="B269" s="11" t="n"/>
      <c r="C269" s="11" t="n"/>
      <c r="D269" s="11" t="n"/>
      <c r="E269" s="11" t="n"/>
      <c r="F269" s="11" t="n"/>
      <c r="G269" s="11" t="n"/>
      <c r="H269" s="11" t="n"/>
    </row>
    <row r="270">
      <c r="A270" s="11" t="n"/>
      <c r="B270" s="11" t="n"/>
      <c r="C270" s="11" t="n"/>
      <c r="D270" s="11" t="n"/>
      <c r="E270" s="11" t="n"/>
      <c r="F270" s="11" t="n"/>
      <c r="G270" s="11" t="n"/>
      <c r="H270" s="11" t="n"/>
    </row>
    <row r="271">
      <c r="A271" s="11" t="n"/>
      <c r="B271" s="11" t="n"/>
      <c r="C271" s="11" t="n"/>
      <c r="D271" s="11" t="n"/>
      <c r="E271" s="11" t="n"/>
      <c r="F271" s="11" t="n"/>
      <c r="G271" s="11" t="n"/>
      <c r="H271" s="11" t="n"/>
    </row>
    <row r="272">
      <c r="A272" s="11" t="n"/>
      <c r="B272" s="11" t="n"/>
      <c r="C272" s="11" t="n"/>
      <c r="D272" s="11" t="n"/>
      <c r="E272" s="11" t="n"/>
      <c r="F272" s="11" t="n"/>
      <c r="G272" s="11" t="n"/>
      <c r="H272" s="11" t="n"/>
    </row>
    <row r="273">
      <c r="A273" s="11" t="n"/>
      <c r="B273" s="11" t="n"/>
      <c r="C273" s="11" t="n"/>
      <c r="D273" s="11" t="n"/>
      <c r="E273" s="11" t="n"/>
      <c r="F273" s="11" t="n"/>
      <c r="G273" s="11" t="n"/>
      <c r="H273" s="11" t="n"/>
    </row>
    <row r="274">
      <c r="A274" s="11" t="n"/>
      <c r="B274" s="11" t="n"/>
      <c r="C274" s="11" t="n"/>
      <c r="D274" s="11" t="n"/>
      <c r="E274" s="11" t="n"/>
      <c r="F274" s="11" t="n"/>
      <c r="G274" s="11" t="n"/>
      <c r="H274" s="11" t="n"/>
    </row>
    <row r="275">
      <c r="A275" s="11" t="n"/>
      <c r="B275" s="11" t="n"/>
      <c r="C275" s="11" t="n"/>
      <c r="D275" s="11" t="n"/>
      <c r="E275" s="11" t="n"/>
      <c r="F275" s="11" t="n"/>
      <c r="G275" s="11" t="n"/>
      <c r="H275" s="11" t="n"/>
    </row>
    <row r="276">
      <c r="A276" s="11" t="n"/>
      <c r="B276" s="11" t="n"/>
      <c r="C276" s="11" t="n"/>
      <c r="D276" s="11" t="n"/>
      <c r="E276" s="11" t="n"/>
      <c r="F276" s="11" t="n"/>
      <c r="G276" s="11" t="n"/>
      <c r="H276" s="11" t="n"/>
    </row>
    <row r="277">
      <c r="A277" s="11" t="n"/>
      <c r="B277" s="11" t="n"/>
      <c r="C277" s="11" t="n"/>
      <c r="D277" s="11" t="n"/>
      <c r="E277" s="11" t="n"/>
      <c r="F277" s="11" t="n"/>
      <c r="G277" s="11" t="n"/>
      <c r="H277" s="11" t="n"/>
    </row>
    <row r="278">
      <c r="A278" s="11" t="n"/>
      <c r="B278" s="11" t="n"/>
      <c r="C278" s="11" t="n"/>
      <c r="D278" s="11" t="n"/>
      <c r="E278" s="11" t="n"/>
      <c r="F278" s="11" t="n"/>
      <c r="G278" s="11" t="n"/>
      <c r="H278" s="11" t="n"/>
    </row>
    <row r="279">
      <c r="A279" s="11" t="n"/>
      <c r="B279" s="11" t="n"/>
      <c r="C279" s="11" t="n"/>
      <c r="D279" s="11" t="n"/>
      <c r="E279" s="11" t="n"/>
      <c r="F279" s="11" t="n"/>
      <c r="G279" s="11" t="n"/>
      <c r="H279" s="11" t="n"/>
    </row>
    <row r="280">
      <c r="A280" s="11" t="n"/>
      <c r="B280" s="11" t="n"/>
      <c r="C280" s="11" t="n"/>
      <c r="D280" s="11" t="n"/>
      <c r="E280" s="11" t="n"/>
      <c r="F280" s="11" t="n"/>
      <c r="G280" s="11" t="n"/>
      <c r="H280" s="11" t="n"/>
    </row>
    <row r="281">
      <c r="A281" s="11" t="n"/>
      <c r="B281" s="11" t="n"/>
      <c r="C281" s="11" t="n"/>
      <c r="D281" s="11" t="n"/>
      <c r="E281" s="11" t="n"/>
      <c r="F281" s="11" t="n"/>
      <c r="G281" s="11" t="n"/>
      <c r="H281" s="11" t="n"/>
    </row>
    <row r="282">
      <c r="A282" s="11" t="n"/>
      <c r="B282" s="11" t="n"/>
      <c r="C282" s="11" t="n"/>
      <c r="D282" s="11" t="n"/>
      <c r="E282" s="11" t="n"/>
      <c r="F282" s="11" t="n"/>
      <c r="G282" s="11" t="n"/>
      <c r="H282" s="11" t="n"/>
    </row>
    <row r="283">
      <c r="A283" s="11" t="n"/>
      <c r="B283" s="11" t="n"/>
      <c r="C283" s="11" t="n"/>
      <c r="D283" s="11" t="n"/>
      <c r="E283" s="11" t="n"/>
      <c r="F283" s="11" t="n"/>
      <c r="G283" s="11" t="n"/>
      <c r="H283" s="11" t="n"/>
    </row>
    <row r="284">
      <c r="A284" s="11" t="n"/>
      <c r="B284" s="11" t="n"/>
      <c r="C284" s="11" t="n"/>
      <c r="D284" s="11" t="n"/>
      <c r="E284" s="11" t="n"/>
      <c r="F284" s="11" t="n"/>
      <c r="G284" s="11" t="n"/>
      <c r="H284" s="11" t="n"/>
    </row>
    <row r="285">
      <c r="A285" s="11" t="n"/>
      <c r="B285" s="11" t="n"/>
      <c r="C285" s="11" t="n"/>
      <c r="D285" s="11" t="n"/>
      <c r="E285" s="11" t="n"/>
      <c r="F285" s="11" t="n"/>
      <c r="G285" s="11" t="n"/>
      <c r="H285" s="11" t="n"/>
    </row>
    <row r="286">
      <c r="A286" s="11" t="n"/>
      <c r="B286" s="11" t="n"/>
      <c r="C286" s="11" t="n"/>
      <c r="D286" s="11" t="n"/>
      <c r="E286" s="11" t="n"/>
      <c r="F286" s="11" t="n"/>
      <c r="G286" s="11" t="n"/>
      <c r="H286" s="11" t="n"/>
    </row>
    <row r="287">
      <c r="A287" s="11" t="n"/>
      <c r="B287" s="11" t="n"/>
      <c r="C287" s="11" t="n"/>
      <c r="D287" s="11" t="n"/>
      <c r="E287" s="11" t="n"/>
      <c r="F287" s="11" t="n"/>
      <c r="G287" s="11" t="n"/>
      <c r="H287" s="11" t="n"/>
    </row>
    <row r="288">
      <c r="A288" s="11" t="n"/>
      <c r="B288" s="11" t="n"/>
      <c r="C288" s="11" t="n"/>
      <c r="D288" s="11" t="n"/>
      <c r="E288" s="11" t="n"/>
      <c r="F288" s="11" t="n"/>
      <c r="G288" s="11" t="n"/>
      <c r="H288" s="11" t="n"/>
    </row>
    <row r="289">
      <c r="A289" s="11" t="n"/>
      <c r="B289" s="11" t="n"/>
      <c r="C289" s="11" t="n"/>
      <c r="D289" s="11" t="n"/>
      <c r="E289" s="11" t="n"/>
      <c r="F289" s="11" t="n"/>
      <c r="G289" s="11" t="n"/>
      <c r="H289" s="11" t="n"/>
    </row>
    <row r="290">
      <c r="A290" s="11" t="n"/>
      <c r="B290" s="11" t="n"/>
      <c r="C290" s="11" t="n"/>
      <c r="D290" s="11" t="n"/>
      <c r="E290" s="11" t="n"/>
      <c r="F290" s="11" t="n"/>
      <c r="G290" s="11" t="n"/>
      <c r="H290" s="11" t="n"/>
    </row>
    <row r="291">
      <c r="A291" s="11" t="n"/>
      <c r="B291" s="11" t="n"/>
      <c r="C291" s="11" t="n"/>
      <c r="D291" s="11" t="n"/>
      <c r="E291" s="11" t="n"/>
      <c r="F291" s="11" t="n"/>
      <c r="G291" s="11" t="n"/>
      <c r="H291" s="11" t="n"/>
    </row>
    <row r="292">
      <c r="A292" s="11" t="n"/>
      <c r="B292" s="11" t="n"/>
      <c r="C292" s="11" t="n"/>
      <c r="D292" s="11" t="n"/>
      <c r="E292" s="11" t="n"/>
      <c r="F292" s="11" t="n"/>
      <c r="G292" s="11" t="n"/>
      <c r="H292" s="11" t="n"/>
    </row>
    <row r="293">
      <c r="A293" s="11" t="n"/>
      <c r="B293" s="11" t="n"/>
      <c r="C293" s="11" t="n"/>
      <c r="D293" s="11" t="n"/>
      <c r="E293" s="11" t="n"/>
      <c r="F293" s="11" t="n"/>
      <c r="G293" s="11" t="n"/>
      <c r="H293" s="11" t="n"/>
    </row>
    <row r="294">
      <c r="A294" s="11" t="n"/>
      <c r="B294" s="11" t="n"/>
      <c r="C294" s="11" t="n"/>
      <c r="D294" s="11" t="n"/>
      <c r="E294" s="11" t="n"/>
      <c r="F294" s="11" t="n"/>
      <c r="G294" s="11" t="n"/>
      <c r="H294" s="11" t="n"/>
    </row>
    <row r="295">
      <c r="A295" s="11" t="n"/>
      <c r="B295" s="11" t="n"/>
      <c r="C295" s="11" t="n"/>
      <c r="D295" s="11" t="n"/>
      <c r="E295" s="11" t="n"/>
      <c r="F295" s="11" t="n"/>
      <c r="G295" s="11" t="n"/>
      <c r="H295" s="11" t="n"/>
    </row>
    <row r="296">
      <c r="A296" s="11" t="n"/>
      <c r="B296" s="11" t="n"/>
      <c r="C296" s="11" t="n"/>
      <c r="D296" s="11" t="n"/>
      <c r="E296" s="11" t="n"/>
      <c r="F296" s="11" t="n"/>
      <c r="G296" s="11" t="n"/>
      <c r="H296" s="11" t="n"/>
    </row>
    <row r="297">
      <c r="A297" s="11" t="n"/>
      <c r="B297" s="11" t="n"/>
      <c r="C297" s="11" t="n"/>
      <c r="D297" s="11" t="n"/>
      <c r="E297" s="11" t="n"/>
      <c r="F297" s="11" t="n"/>
      <c r="G297" s="11" t="n"/>
      <c r="H297" s="11" t="n"/>
    </row>
    <row r="298">
      <c r="A298" s="11" t="n"/>
      <c r="B298" s="11" t="n"/>
      <c r="C298" s="11" t="n"/>
      <c r="D298" s="11" t="n"/>
      <c r="E298" s="11" t="n"/>
      <c r="F298" s="11" t="n"/>
      <c r="G298" s="11" t="n"/>
      <c r="H298" s="11" t="n"/>
    </row>
    <row r="299">
      <c r="A299" s="11" t="n"/>
      <c r="B299" s="11" t="n"/>
      <c r="C299" s="11" t="n"/>
      <c r="D299" s="11" t="n"/>
      <c r="E299" s="11" t="n"/>
      <c r="F299" s="11" t="n"/>
      <c r="G299" s="11" t="n"/>
      <c r="H299" s="11" t="n"/>
    </row>
    <row r="300">
      <c r="A300" s="11" t="n"/>
      <c r="B300" s="11" t="n"/>
      <c r="C300" s="11" t="n"/>
      <c r="D300" s="11" t="n"/>
      <c r="E300" s="11" t="n"/>
      <c r="F300" s="11" t="n"/>
      <c r="G300" s="11" t="n"/>
      <c r="H300" s="11" t="n"/>
    </row>
    <row r="301">
      <c r="A301" s="11" t="n"/>
      <c r="B301" s="11" t="n"/>
      <c r="C301" s="11" t="n"/>
      <c r="D301" s="11" t="n"/>
      <c r="E301" s="11" t="n"/>
      <c r="F301" s="11" t="n"/>
      <c r="G301" s="11" t="n"/>
      <c r="H301" s="11" t="n"/>
    </row>
    <row r="302">
      <c r="A302" s="11" t="n"/>
      <c r="B302" s="11" t="n"/>
      <c r="C302" s="11" t="n"/>
      <c r="D302" s="11" t="n"/>
      <c r="E302" s="11" t="n"/>
      <c r="F302" s="11" t="n"/>
      <c r="G302" s="11" t="n"/>
      <c r="H302" s="11" t="n"/>
    </row>
    <row r="303">
      <c r="A303" s="11" t="n"/>
      <c r="B303" s="11" t="n"/>
      <c r="C303" s="11" t="n"/>
      <c r="D303" s="11" t="n"/>
      <c r="E303" s="11" t="n"/>
      <c r="F303" s="11" t="n"/>
      <c r="G303" s="11" t="n"/>
      <c r="H303" s="11" t="n"/>
    </row>
    <row r="304">
      <c r="A304" s="11" t="n"/>
      <c r="B304" s="11" t="n"/>
      <c r="C304" s="11" t="n"/>
      <c r="D304" s="11" t="n"/>
      <c r="E304" s="11" t="n"/>
      <c r="F304" s="11" t="n"/>
      <c r="G304" s="11" t="n"/>
      <c r="H304" s="11" t="n"/>
    </row>
    <row r="305">
      <c r="A305" s="11" t="n"/>
      <c r="B305" s="11" t="n"/>
      <c r="C305" s="11" t="n"/>
      <c r="D305" s="11" t="n"/>
      <c r="E305" s="11" t="n"/>
      <c r="F305" s="11" t="n"/>
      <c r="G305" s="11" t="n"/>
      <c r="H305" s="11" t="n"/>
    </row>
    <row r="306">
      <c r="A306" s="11" t="n"/>
      <c r="B306" s="11" t="n"/>
      <c r="C306" s="11" t="n"/>
      <c r="D306" s="11" t="n"/>
      <c r="E306" s="11" t="n"/>
      <c r="F306" s="11" t="n"/>
      <c r="G306" s="11" t="n"/>
      <c r="H306" s="11" t="n"/>
    </row>
    <row r="307">
      <c r="A307" s="11" t="n"/>
      <c r="B307" s="11" t="n"/>
      <c r="C307" s="11" t="n"/>
      <c r="D307" s="11" t="n"/>
      <c r="E307" s="11" t="n"/>
      <c r="F307" s="11" t="n"/>
      <c r="G307" s="11" t="n"/>
      <c r="H307" s="11" t="n"/>
    </row>
    <row r="308">
      <c r="A308" s="11" t="n"/>
      <c r="B308" s="11" t="n"/>
      <c r="C308" s="11" t="n"/>
      <c r="D308" s="11" t="n"/>
      <c r="E308" s="11" t="n"/>
      <c r="F308" s="11" t="n"/>
      <c r="G308" s="11" t="n"/>
      <c r="H308" s="11" t="n"/>
    </row>
    <row r="309">
      <c r="A309" s="11" t="n"/>
      <c r="B309" s="11" t="n"/>
      <c r="C309" s="11" t="n"/>
      <c r="D309" s="11" t="n"/>
      <c r="E309" s="11" t="n"/>
      <c r="F309" s="11" t="n"/>
      <c r="G309" s="11" t="n"/>
      <c r="H309" s="11" t="n"/>
    </row>
    <row r="310">
      <c r="A310" s="11" t="n"/>
      <c r="B310" s="11" t="n"/>
      <c r="C310" s="11" t="n"/>
      <c r="D310" s="11" t="n"/>
      <c r="E310" s="11" t="n"/>
      <c r="F310" s="11" t="n"/>
      <c r="G310" s="11" t="n"/>
      <c r="H310" s="11" t="n"/>
    </row>
    <row r="311">
      <c r="A311" s="11" t="n"/>
      <c r="B311" s="11" t="n"/>
      <c r="C311" s="11" t="n"/>
      <c r="D311" s="11" t="n"/>
      <c r="E311" s="11" t="n"/>
      <c r="F311" s="11" t="n"/>
      <c r="G311" s="11" t="n"/>
      <c r="H311" s="11" t="n"/>
    </row>
    <row r="312">
      <c r="A312" s="11" t="n"/>
      <c r="B312" s="11" t="n"/>
      <c r="C312" s="11" t="n"/>
      <c r="D312" s="11" t="n"/>
      <c r="E312" s="11" t="n"/>
      <c r="F312" s="11" t="n"/>
      <c r="G312" s="11" t="n"/>
      <c r="H312" s="11" t="n"/>
    </row>
    <row r="313">
      <c r="A313" s="11" t="n"/>
      <c r="B313" s="11" t="n"/>
      <c r="C313" s="11" t="n"/>
      <c r="D313" s="11" t="n"/>
      <c r="E313" s="11" t="n"/>
      <c r="F313" s="11" t="n"/>
      <c r="G313" s="11" t="n"/>
      <c r="H313" s="11" t="n"/>
    </row>
    <row r="314">
      <c r="A314" s="11" t="n"/>
      <c r="B314" s="11" t="n"/>
      <c r="C314" s="11" t="n"/>
      <c r="D314" s="11" t="n"/>
      <c r="E314" s="11" t="n"/>
      <c r="F314" s="11" t="n"/>
      <c r="G314" s="11" t="n"/>
      <c r="H314" s="11" t="n"/>
    </row>
    <row r="315">
      <c r="A315" s="11" t="n"/>
      <c r="B315" s="11" t="n"/>
      <c r="C315" s="11" t="n"/>
      <c r="D315" s="11" t="n"/>
      <c r="E315" s="11" t="n"/>
      <c r="F315" s="11" t="n"/>
      <c r="G315" s="11" t="n"/>
      <c r="H315" s="11" t="n"/>
    </row>
    <row r="316">
      <c r="A316" s="11" t="n"/>
      <c r="B316" s="11" t="n"/>
      <c r="C316" s="11" t="n"/>
      <c r="D316" s="11" t="n"/>
      <c r="E316" s="11" t="n"/>
      <c r="F316" s="11" t="n"/>
      <c r="G316" s="11" t="n"/>
      <c r="H316" s="11" t="n"/>
    </row>
    <row r="317">
      <c r="A317" s="11" t="n"/>
      <c r="B317" s="11" t="n"/>
      <c r="C317" s="11" t="n"/>
      <c r="D317" s="11" t="n"/>
      <c r="E317" s="11" t="n"/>
      <c r="F317" s="11" t="n"/>
      <c r="G317" s="11" t="n"/>
      <c r="H317" s="11" t="n"/>
    </row>
    <row r="318">
      <c r="A318" s="11" t="n"/>
      <c r="B318" s="11" t="n"/>
      <c r="C318" s="11" t="n"/>
      <c r="D318" s="11" t="n"/>
      <c r="E318" s="11" t="n"/>
      <c r="F318" s="11" t="n"/>
      <c r="G318" s="11" t="n"/>
      <c r="H318" s="11" t="n"/>
    </row>
    <row r="319">
      <c r="A319" s="11" t="n"/>
      <c r="B319" s="11" t="n"/>
      <c r="C319" s="11" t="n"/>
      <c r="D319" s="11" t="n"/>
      <c r="E319" s="11" t="n"/>
      <c r="F319" s="11" t="n"/>
      <c r="G319" s="11" t="n"/>
      <c r="H319" s="11" t="n"/>
    </row>
    <row r="320">
      <c r="A320" s="11" t="n"/>
      <c r="B320" s="11" t="n"/>
      <c r="C320" s="11" t="n"/>
      <c r="D320" s="11" t="n"/>
      <c r="E320" s="11" t="n"/>
      <c r="F320" s="11" t="n"/>
      <c r="G320" s="11" t="n"/>
      <c r="H320" s="11" t="n"/>
    </row>
    <row r="321">
      <c r="A321" s="11" t="n"/>
      <c r="B321" s="11" t="n"/>
      <c r="C321" s="11" t="n"/>
      <c r="D321" s="11" t="n"/>
      <c r="E321" s="11" t="n"/>
      <c r="F321" s="11" t="n"/>
      <c r="G321" s="11" t="n"/>
      <c r="H321" s="11" t="n"/>
    </row>
    <row r="322">
      <c r="A322" s="11" t="n"/>
      <c r="B322" s="11" t="n"/>
      <c r="C322" s="11" t="n"/>
      <c r="D322" s="11" t="n"/>
      <c r="E322" s="11" t="n"/>
      <c r="F322" s="11" t="n"/>
      <c r="G322" s="11" t="n"/>
      <c r="H322" s="11" t="n"/>
    </row>
    <row r="323">
      <c r="A323" s="11" t="n"/>
      <c r="B323" s="11" t="n"/>
      <c r="C323" s="11" t="n"/>
      <c r="D323" s="11" t="n"/>
      <c r="E323" s="11" t="n"/>
      <c r="F323" s="11" t="n"/>
      <c r="G323" s="11" t="n"/>
      <c r="H323" s="11" t="n"/>
    </row>
    <row r="324">
      <c r="A324" s="11" t="n"/>
      <c r="B324" s="11" t="n"/>
      <c r="C324" s="11" t="n"/>
      <c r="D324" s="11" t="n"/>
      <c r="E324" s="11" t="n"/>
      <c r="F324" s="11" t="n"/>
      <c r="G324" s="11" t="n"/>
      <c r="H324" s="11" t="n"/>
    </row>
    <row r="325">
      <c r="A325" s="11" t="n"/>
      <c r="B325" s="11" t="n"/>
      <c r="C325" s="11" t="n"/>
      <c r="D325" s="11" t="n"/>
      <c r="E325" s="11" t="n"/>
      <c r="F325" s="11" t="n"/>
      <c r="G325" s="11" t="n"/>
      <c r="H325" s="11" t="n"/>
    </row>
    <row r="326">
      <c r="A326" s="11" t="n"/>
      <c r="B326" s="11" t="n"/>
      <c r="C326" s="11" t="n"/>
      <c r="D326" s="11" t="n"/>
      <c r="E326" s="11" t="n"/>
      <c r="F326" s="11" t="n"/>
      <c r="G326" s="11" t="n"/>
      <c r="H326" s="11" t="n"/>
    </row>
    <row r="327">
      <c r="A327" s="11" t="n"/>
      <c r="B327" s="11" t="n"/>
      <c r="C327" s="11" t="n"/>
      <c r="D327" s="11" t="n"/>
      <c r="E327" s="11" t="n"/>
      <c r="F327" s="11" t="n"/>
      <c r="G327" s="11" t="n"/>
      <c r="H327" s="11" t="n"/>
    </row>
    <row r="328">
      <c r="A328" s="11" t="n"/>
      <c r="B328" s="11" t="n"/>
      <c r="C328" s="11" t="n"/>
      <c r="D328" s="11" t="n"/>
      <c r="E328" s="11" t="n"/>
      <c r="F328" s="11" t="n"/>
      <c r="G328" s="11" t="n"/>
      <c r="H328" s="11" t="n"/>
    </row>
    <row r="329">
      <c r="A329" s="11" t="n"/>
      <c r="B329" s="11" t="n"/>
      <c r="C329" s="11" t="n"/>
      <c r="D329" s="11" t="n"/>
      <c r="E329" s="11" t="n"/>
      <c r="F329" s="11" t="n"/>
      <c r="G329" s="11" t="n"/>
      <c r="H329" s="11" t="n"/>
    </row>
    <row r="330">
      <c r="A330" s="11" t="n"/>
      <c r="B330" s="11" t="n"/>
      <c r="C330" s="11" t="n"/>
      <c r="D330" s="11" t="n"/>
      <c r="E330" s="11" t="n"/>
      <c r="F330" s="11" t="n"/>
      <c r="G330" s="11" t="n"/>
      <c r="H330" s="11" t="n"/>
    </row>
    <row r="331">
      <c r="A331" s="11" t="n"/>
      <c r="B331" s="11" t="n"/>
      <c r="C331" s="11" t="n"/>
      <c r="D331" s="11" t="n"/>
      <c r="E331" s="11" t="n"/>
      <c r="F331" s="11" t="n"/>
      <c r="G331" s="11" t="n"/>
      <c r="H331" s="11" t="n"/>
    </row>
    <row r="332">
      <c r="A332" s="11" t="n"/>
      <c r="B332" s="11" t="n"/>
      <c r="C332" s="11" t="n"/>
      <c r="D332" s="11" t="n"/>
      <c r="E332" s="11" t="n"/>
      <c r="F332" s="11" t="n"/>
      <c r="G332" s="11" t="n"/>
      <c r="H332" s="11" t="n"/>
    </row>
    <row r="333">
      <c r="A333" s="11" t="n"/>
      <c r="B333" s="11" t="n"/>
      <c r="C333" s="11" t="n"/>
      <c r="D333" s="11" t="n"/>
      <c r="E333" s="11" t="n"/>
      <c r="F333" s="11" t="n"/>
      <c r="G333" s="11" t="n"/>
      <c r="H333" s="11" t="n"/>
    </row>
    <row r="334">
      <c r="A334" s="11" t="n"/>
      <c r="B334" s="11" t="n"/>
      <c r="C334" s="11" t="n"/>
      <c r="D334" s="11" t="n"/>
      <c r="E334" s="11" t="n"/>
      <c r="F334" s="11" t="n"/>
      <c r="G334" s="11" t="n"/>
      <c r="H334" s="11" t="n"/>
    </row>
    <row r="335">
      <c r="A335" s="11" t="n"/>
      <c r="B335" s="11" t="n"/>
      <c r="C335" s="11" t="n"/>
      <c r="D335" s="11" t="n"/>
      <c r="E335" s="11" t="n"/>
      <c r="F335" s="11" t="n"/>
      <c r="G335" s="11" t="n"/>
      <c r="H335" s="11" t="n"/>
    </row>
    <row r="336">
      <c r="A336" s="11" t="n"/>
      <c r="B336" s="11" t="n"/>
      <c r="C336" s="11" t="n"/>
      <c r="D336" s="11" t="n"/>
      <c r="E336" s="11" t="n"/>
      <c r="F336" s="11" t="n"/>
      <c r="G336" s="11" t="n"/>
      <c r="H336" s="11" t="n"/>
    </row>
    <row r="337">
      <c r="A337" s="11" t="n"/>
      <c r="B337" s="11" t="n"/>
      <c r="C337" s="11" t="n"/>
      <c r="D337" s="11" t="n"/>
      <c r="E337" s="11" t="n"/>
      <c r="F337" s="11" t="n"/>
      <c r="G337" s="11" t="n"/>
      <c r="H337" s="11" t="n"/>
    </row>
    <row r="338">
      <c r="A338" s="11" t="n"/>
      <c r="B338" s="11" t="n"/>
      <c r="C338" s="11" t="n"/>
      <c r="D338" s="11" t="n"/>
      <c r="E338" s="11" t="n"/>
      <c r="F338" s="11" t="n"/>
      <c r="G338" s="11" t="n"/>
      <c r="H338" s="11" t="n"/>
    </row>
    <row r="339">
      <c r="A339" s="11" t="n"/>
      <c r="B339" s="11" t="n"/>
      <c r="C339" s="11" t="n"/>
      <c r="D339" s="11" t="n"/>
      <c r="E339" s="11" t="n"/>
      <c r="F339" s="11" t="n"/>
      <c r="G339" s="11" t="n"/>
      <c r="H339" s="11" t="n"/>
    </row>
    <row r="340">
      <c r="A340" s="11" t="n"/>
      <c r="B340" s="11" t="n"/>
      <c r="C340" s="11" t="n"/>
      <c r="D340" s="11" t="n"/>
      <c r="E340" s="11" t="n"/>
      <c r="F340" s="11" t="n"/>
      <c r="G340" s="11" t="n"/>
      <c r="H340" s="11" t="n"/>
    </row>
    <row r="341">
      <c r="A341" s="11" t="n"/>
      <c r="B341" s="11" t="n"/>
      <c r="C341" s="11" t="n"/>
      <c r="D341" s="11" t="n"/>
      <c r="E341" s="11" t="n"/>
      <c r="F341" s="11" t="n"/>
      <c r="G341" s="11" t="n"/>
      <c r="H341" s="11" t="n"/>
    </row>
    <row r="342">
      <c r="A342" s="11" t="n"/>
      <c r="B342" s="11" t="n"/>
      <c r="C342" s="11" t="n"/>
      <c r="D342" s="11" t="n"/>
      <c r="E342" s="11" t="n"/>
      <c r="F342" s="11" t="n"/>
      <c r="G342" s="11" t="n"/>
      <c r="H342" s="11" t="n"/>
    </row>
    <row r="343">
      <c r="A343" s="11" t="n"/>
      <c r="B343" s="11" t="n"/>
      <c r="C343" s="11" t="n"/>
      <c r="D343" s="11" t="n"/>
      <c r="E343" s="11" t="n"/>
      <c r="F343" s="11" t="n"/>
      <c r="G343" s="11" t="n"/>
      <c r="H343" s="11" t="n"/>
    </row>
    <row r="344">
      <c r="A344" s="11" t="n"/>
      <c r="B344" s="11" t="n"/>
      <c r="C344" s="11" t="n"/>
      <c r="D344" s="11" t="n"/>
      <c r="E344" s="11" t="n"/>
      <c r="F344" s="11" t="n"/>
      <c r="G344" s="11" t="n"/>
      <c r="H344" s="11" t="n"/>
    </row>
    <row r="345">
      <c r="A345" s="11" t="n"/>
      <c r="B345" s="11" t="n"/>
      <c r="C345" s="11" t="n"/>
      <c r="D345" s="11" t="n"/>
      <c r="E345" s="11" t="n"/>
      <c r="F345" s="11" t="n"/>
      <c r="G345" s="11" t="n"/>
      <c r="H345" s="11" t="n"/>
    </row>
    <row r="346">
      <c r="A346" s="11" t="n"/>
      <c r="B346" s="11" t="n"/>
      <c r="C346" s="11" t="n"/>
      <c r="D346" s="11" t="n"/>
      <c r="E346" s="11" t="n"/>
      <c r="F346" s="11" t="n"/>
      <c r="G346" s="11" t="n"/>
      <c r="H346" s="11" t="n"/>
    </row>
    <row r="347">
      <c r="A347" s="11" t="n"/>
      <c r="B347" s="11" t="n"/>
      <c r="C347" s="11" t="n"/>
      <c r="D347" s="11" t="n"/>
      <c r="E347" s="11" t="n"/>
      <c r="F347" s="11" t="n"/>
      <c r="G347" s="11" t="n"/>
      <c r="H347" s="11" t="n"/>
    </row>
    <row r="348">
      <c r="A348" s="11" t="n"/>
      <c r="B348" s="11" t="n"/>
      <c r="C348" s="11" t="n"/>
      <c r="D348" s="11" t="n"/>
      <c r="E348" s="11" t="n"/>
      <c r="F348" s="11" t="n"/>
      <c r="G348" s="11" t="n"/>
      <c r="H348" s="11" t="n"/>
    </row>
    <row r="349">
      <c r="A349" s="11" t="n"/>
      <c r="B349" s="11" t="n"/>
      <c r="C349" s="11" t="n"/>
      <c r="D349" s="11" t="n"/>
      <c r="E349" s="11" t="n"/>
      <c r="F349" s="11" t="n"/>
      <c r="G349" s="11" t="n"/>
      <c r="H349" s="11" t="n"/>
    </row>
    <row r="350">
      <c r="A350" s="11" t="n"/>
      <c r="B350" s="11" t="n"/>
      <c r="C350" s="11" t="n"/>
      <c r="D350" s="11" t="n"/>
      <c r="E350" s="11" t="n"/>
      <c r="F350" s="11" t="n"/>
      <c r="G350" s="11" t="n"/>
      <c r="H350" s="11" t="n"/>
    </row>
    <row r="351">
      <c r="A351" s="11" t="n"/>
      <c r="B351" s="11" t="n"/>
      <c r="C351" s="11" t="n"/>
      <c r="D351" s="11" t="n"/>
      <c r="E351" s="11" t="n"/>
      <c r="F351" s="11" t="n"/>
      <c r="G351" s="11" t="n"/>
      <c r="H351" s="11" t="n"/>
    </row>
    <row r="352">
      <c r="A352" s="11" t="n"/>
      <c r="B352" s="11" t="n"/>
      <c r="C352" s="11" t="n"/>
      <c r="D352" s="11" t="n"/>
      <c r="E352" s="11" t="n"/>
      <c r="F352" s="11" t="n"/>
      <c r="G352" s="11" t="n"/>
      <c r="H352" s="11" t="n"/>
    </row>
    <row r="353">
      <c r="A353" s="11" t="n"/>
      <c r="B353" s="11" t="n"/>
      <c r="C353" s="11" t="n"/>
      <c r="D353" s="11" t="n"/>
      <c r="E353" s="11" t="n"/>
      <c r="F353" s="11" t="n"/>
      <c r="G353" s="11" t="n"/>
      <c r="H353" s="11" t="n"/>
    </row>
    <row r="354">
      <c r="A354" s="11" t="n"/>
      <c r="B354" s="11" t="n"/>
      <c r="C354" s="11" t="n"/>
      <c r="D354" s="11" t="n"/>
      <c r="E354" s="11" t="n"/>
      <c r="F354" s="11" t="n"/>
      <c r="G354" s="11" t="n"/>
      <c r="H354" s="11" t="n"/>
    </row>
    <row r="355">
      <c r="A355" s="11" t="n"/>
      <c r="B355" s="11" t="n"/>
      <c r="C355" s="11" t="n"/>
      <c r="D355" s="11" t="n"/>
      <c r="E355" s="11" t="n"/>
      <c r="F355" s="11" t="n"/>
      <c r="G355" s="11" t="n"/>
      <c r="H355" s="11" t="n"/>
    </row>
    <row r="356">
      <c r="A356" s="11" t="n"/>
      <c r="B356" s="11" t="n"/>
      <c r="C356" s="11" t="n"/>
      <c r="D356" s="11" t="n"/>
      <c r="E356" s="11" t="n"/>
      <c r="F356" s="11" t="n"/>
      <c r="G356" s="11" t="n"/>
      <c r="H356" s="11" t="n"/>
    </row>
    <row r="357">
      <c r="A357" s="11" t="n"/>
      <c r="B357" s="11" t="n"/>
      <c r="C357" s="11" t="n"/>
      <c r="D357" s="11" t="n"/>
      <c r="E357" s="11" t="n"/>
      <c r="F357" s="11" t="n"/>
      <c r="G357" s="11" t="n"/>
      <c r="H357" s="11" t="n"/>
    </row>
    <row r="358">
      <c r="A358" s="11" t="n"/>
      <c r="B358" s="11" t="n"/>
      <c r="C358" s="11" t="n"/>
      <c r="D358" s="11" t="n"/>
      <c r="E358" s="11" t="n"/>
      <c r="F358" s="11" t="n"/>
      <c r="G358" s="11" t="n"/>
      <c r="H358" s="11" t="n"/>
    </row>
    <row r="359">
      <c r="A359" s="11" t="n"/>
      <c r="B359" s="11" t="n"/>
      <c r="C359" s="11" t="n"/>
      <c r="D359" s="11" t="n"/>
      <c r="E359" s="11" t="n"/>
      <c r="F359" s="11" t="n"/>
      <c r="G359" s="11" t="n"/>
      <c r="H359" s="11" t="n"/>
    </row>
    <row r="360">
      <c r="A360" s="11" t="n"/>
      <c r="B360" s="11" t="n"/>
      <c r="C360" s="11" t="n"/>
      <c r="D360" s="11" t="n"/>
      <c r="E360" s="11" t="n"/>
      <c r="F360" s="11" t="n"/>
      <c r="G360" s="11" t="n"/>
      <c r="H360" s="11" t="n"/>
    </row>
    <row r="361">
      <c r="A361" s="11" t="n"/>
      <c r="B361" s="11" t="n"/>
      <c r="C361" s="11" t="n"/>
      <c r="D361" s="11" t="n"/>
      <c r="E361" s="11" t="n"/>
      <c r="F361" s="11" t="n"/>
      <c r="G361" s="11" t="n"/>
      <c r="H361" s="11" t="n"/>
    </row>
    <row r="362">
      <c r="A362" s="11" t="n"/>
      <c r="B362" s="11" t="n"/>
      <c r="C362" s="11" t="n"/>
      <c r="D362" s="11" t="n"/>
      <c r="E362" s="11" t="n"/>
      <c r="F362" s="11" t="n"/>
      <c r="G362" s="11" t="n"/>
      <c r="H362" s="11" t="n"/>
    </row>
    <row r="363">
      <c r="A363" s="11" t="n"/>
      <c r="B363" s="11" t="n"/>
      <c r="C363" s="11" t="n"/>
      <c r="D363" s="11" t="n"/>
      <c r="E363" s="11" t="n"/>
      <c r="F363" s="11" t="n"/>
      <c r="G363" s="11" t="n"/>
      <c r="H363" s="11" t="n"/>
    </row>
    <row r="364">
      <c r="A364" s="11" t="n"/>
      <c r="B364" s="11" t="n"/>
      <c r="C364" s="11" t="n"/>
      <c r="D364" s="11" t="n"/>
      <c r="E364" s="11" t="n"/>
      <c r="F364" s="11" t="n"/>
      <c r="G364" s="11" t="n"/>
      <c r="H364" s="11" t="n"/>
    </row>
    <row r="365">
      <c r="A365" s="11" t="n"/>
      <c r="B365" s="11" t="n"/>
      <c r="C365" s="11" t="n"/>
      <c r="D365" s="11" t="n"/>
      <c r="E365" s="11" t="n"/>
      <c r="F365" s="11" t="n"/>
      <c r="G365" s="11" t="n"/>
      <c r="H365" s="11" t="n"/>
    </row>
    <row r="366">
      <c r="A366" s="11" t="n"/>
      <c r="B366" s="11" t="n"/>
      <c r="C366" s="11" t="n"/>
      <c r="D366" s="11" t="n"/>
      <c r="E366" s="11" t="n"/>
      <c r="F366" s="11" t="n"/>
      <c r="G366" s="11" t="n"/>
      <c r="H366" s="11" t="n"/>
    </row>
    <row r="367">
      <c r="A367" s="11" t="n"/>
      <c r="B367" s="11" t="n"/>
      <c r="C367" s="11" t="n"/>
      <c r="D367" s="11" t="n"/>
      <c r="E367" s="11" t="n"/>
      <c r="F367" s="11" t="n"/>
      <c r="G367" s="11" t="n"/>
      <c r="H367" s="11" t="n"/>
    </row>
    <row r="368">
      <c r="A368" s="11" t="n"/>
      <c r="B368" s="11" t="n"/>
      <c r="C368" s="11" t="n"/>
      <c r="D368" s="11" t="n"/>
      <c r="E368" s="11" t="n"/>
      <c r="F368" s="11" t="n"/>
      <c r="G368" s="11" t="n"/>
      <c r="H368" s="11" t="n"/>
    </row>
    <row r="369">
      <c r="A369" s="11" t="n"/>
      <c r="B369" s="11" t="n"/>
      <c r="C369" s="11" t="n"/>
      <c r="D369" s="11" t="n"/>
      <c r="E369" s="11" t="n"/>
      <c r="F369" s="11" t="n"/>
      <c r="G369" s="11" t="n"/>
      <c r="H369" s="11" t="n"/>
    </row>
    <row r="370">
      <c r="A370" s="11" t="n"/>
      <c r="B370" s="11" t="n"/>
      <c r="C370" s="11" t="n"/>
      <c r="D370" s="11" t="n"/>
      <c r="E370" s="11" t="n"/>
      <c r="F370" s="11" t="n"/>
      <c r="G370" s="11" t="n"/>
      <c r="H370" s="11" t="n"/>
    </row>
    <row r="371">
      <c r="A371" s="11" t="n"/>
      <c r="B371" s="11" t="n"/>
      <c r="C371" s="11" t="n"/>
      <c r="D371" s="11" t="n"/>
      <c r="E371" s="11" t="n"/>
      <c r="F371" s="11" t="n"/>
      <c r="G371" s="11" t="n"/>
      <c r="H371" s="11" t="n"/>
    </row>
    <row r="372">
      <c r="A372" s="11" t="n"/>
      <c r="B372" s="11" t="n"/>
      <c r="C372" s="11" t="n"/>
      <c r="D372" s="11" t="n"/>
      <c r="E372" s="11" t="n"/>
      <c r="F372" s="11" t="n"/>
      <c r="G372" s="11" t="n"/>
      <c r="H372" s="11" t="n"/>
    </row>
    <row r="373">
      <c r="A373" s="11" t="n"/>
      <c r="B373" s="11" t="n"/>
      <c r="C373" s="11" t="n"/>
      <c r="D373" s="11" t="n"/>
      <c r="E373" s="11" t="n"/>
      <c r="F373" s="11" t="n"/>
      <c r="G373" s="11" t="n"/>
      <c r="H373" s="11" t="n"/>
    </row>
    <row r="374">
      <c r="A374" s="11" t="n"/>
      <c r="B374" s="11" t="n"/>
      <c r="C374" s="11" t="n"/>
      <c r="D374" s="11" t="n"/>
      <c r="E374" s="11" t="n"/>
      <c r="F374" s="11" t="n"/>
      <c r="G374" s="11" t="n"/>
      <c r="H374" s="11" t="n"/>
    </row>
    <row r="375">
      <c r="A375" s="11" t="n"/>
      <c r="B375" s="11" t="n"/>
      <c r="C375" s="11" t="n"/>
      <c r="D375" s="11" t="n"/>
      <c r="E375" s="11" t="n"/>
      <c r="F375" s="11" t="n"/>
      <c r="G375" s="11" t="n"/>
      <c r="H375" s="11" t="n"/>
    </row>
    <row r="376">
      <c r="A376" s="11" t="n"/>
      <c r="B376" s="11" t="n"/>
      <c r="C376" s="11" t="n"/>
      <c r="D376" s="11" t="n"/>
      <c r="E376" s="11" t="n"/>
      <c r="F376" s="11" t="n"/>
      <c r="G376" s="11" t="n"/>
      <c r="H376" s="11" t="n"/>
    </row>
    <row r="377">
      <c r="A377" s="11" t="n"/>
      <c r="B377" s="11" t="n"/>
      <c r="C377" s="11" t="n"/>
      <c r="D377" s="11" t="n"/>
      <c r="E377" s="11" t="n"/>
      <c r="F377" s="11" t="n"/>
      <c r="G377" s="11" t="n"/>
      <c r="H377" s="11" t="n"/>
    </row>
    <row r="378">
      <c r="A378" s="11" t="n"/>
      <c r="B378" s="11" t="n"/>
      <c r="C378" s="11" t="n"/>
      <c r="D378" s="11" t="n"/>
      <c r="E378" s="11" t="n"/>
      <c r="F378" s="11" t="n"/>
      <c r="G378" s="11" t="n"/>
      <c r="H378" s="11" t="n"/>
    </row>
    <row r="379">
      <c r="A379" s="11" t="n"/>
      <c r="B379" s="11" t="n"/>
      <c r="C379" s="11" t="n"/>
      <c r="D379" s="11" t="n"/>
      <c r="E379" s="11" t="n"/>
      <c r="F379" s="11" t="n"/>
      <c r="G379" s="11" t="n"/>
      <c r="H379" s="11" t="n"/>
    </row>
    <row r="380">
      <c r="A380" s="11" t="n"/>
      <c r="B380" s="11" t="n"/>
      <c r="C380" s="11" t="n"/>
      <c r="D380" s="11" t="n"/>
      <c r="E380" s="11" t="n"/>
      <c r="F380" s="11" t="n"/>
      <c r="G380" s="11" t="n"/>
      <c r="H380" s="11" t="n"/>
    </row>
    <row r="381">
      <c r="A381" s="11" t="n"/>
      <c r="B381" s="11" t="n"/>
      <c r="C381" s="11" t="n"/>
      <c r="D381" s="11" t="n"/>
      <c r="E381" s="11" t="n"/>
      <c r="F381" s="11" t="n"/>
      <c r="G381" s="11" t="n"/>
      <c r="H381" s="11" t="n"/>
    </row>
    <row r="382">
      <c r="A382" s="11" t="n"/>
      <c r="B382" s="11" t="n"/>
      <c r="C382" s="11" t="n"/>
      <c r="D382" s="11" t="n"/>
      <c r="E382" s="11" t="n"/>
      <c r="F382" s="11" t="n"/>
      <c r="G382" s="11" t="n"/>
      <c r="H382" s="11" t="n"/>
    </row>
    <row r="383">
      <c r="A383" s="11" t="n"/>
      <c r="B383" s="11" t="n"/>
      <c r="C383" s="11" t="n"/>
      <c r="D383" s="11" t="n"/>
      <c r="E383" s="11" t="n"/>
      <c r="F383" s="11" t="n"/>
      <c r="G383" s="11" t="n"/>
      <c r="H383" s="11" t="n"/>
    </row>
    <row r="384">
      <c r="A384" s="11" t="n"/>
      <c r="B384" s="11" t="n"/>
      <c r="C384" s="11" t="n"/>
      <c r="D384" s="11" t="n"/>
      <c r="E384" s="11" t="n"/>
      <c r="F384" s="11" t="n"/>
      <c r="G384" s="11" t="n"/>
      <c r="H384" s="11" t="n"/>
    </row>
    <row r="385">
      <c r="A385" s="11" t="n"/>
      <c r="B385" s="11" t="n"/>
      <c r="C385" s="11" t="n"/>
      <c r="D385" s="11" t="n"/>
      <c r="E385" s="11" t="n"/>
      <c r="F385" s="11" t="n"/>
      <c r="G385" s="11" t="n"/>
      <c r="H385" s="11" t="n"/>
    </row>
    <row r="386">
      <c r="A386" s="11" t="n"/>
      <c r="B386" s="11" t="n"/>
      <c r="C386" s="11" t="n"/>
      <c r="D386" s="11" t="n"/>
      <c r="E386" s="11" t="n"/>
      <c r="F386" s="11" t="n"/>
      <c r="G386" s="11" t="n"/>
      <c r="H386" s="11" t="n"/>
    </row>
    <row r="387">
      <c r="A387" s="11" t="n"/>
      <c r="B387" s="11" t="n"/>
      <c r="C387" s="11" t="n"/>
      <c r="D387" s="11" t="n"/>
      <c r="E387" s="11" t="n"/>
      <c r="F387" s="11" t="n"/>
      <c r="G387" s="11" t="n"/>
      <c r="H387" s="11" t="n"/>
    </row>
    <row r="388">
      <c r="A388" s="11" t="n"/>
      <c r="B388" s="11" t="n"/>
      <c r="C388" s="11" t="n"/>
      <c r="D388" s="11" t="n"/>
      <c r="E388" s="11" t="n"/>
      <c r="F388" s="11" t="n"/>
      <c r="G388" s="11" t="n"/>
      <c r="H388" s="11" t="n"/>
    </row>
    <row r="389">
      <c r="A389" s="11" t="n"/>
      <c r="B389" s="11" t="n"/>
      <c r="C389" s="11" t="n"/>
      <c r="D389" s="11" t="n"/>
      <c r="E389" s="11" t="n"/>
      <c r="F389" s="11" t="n"/>
      <c r="G389" s="11" t="n"/>
      <c r="H389" s="11" t="n"/>
    </row>
    <row r="390">
      <c r="A390" s="11" t="n"/>
      <c r="B390" s="11" t="n"/>
      <c r="C390" s="11" t="n"/>
      <c r="D390" s="11" t="n"/>
      <c r="E390" s="11" t="n"/>
      <c r="F390" s="11" t="n"/>
      <c r="G390" s="11" t="n"/>
      <c r="H390" s="11" t="n"/>
    </row>
    <row r="391">
      <c r="A391" s="11" t="n"/>
      <c r="B391" s="11" t="n"/>
      <c r="C391" s="11" t="n"/>
      <c r="D391" s="11" t="n"/>
      <c r="E391" s="11" t="n"/>
      <c r="F391" s="11" t="n"/>
      <c r="G391" s="11" t="n"/>
      <c r="H391" s="11" t="n"/>
    </row>
    <row r="392">
      <c r="A392" s="11" t="n"/>
      <c r="B392" s="11" t="n"/>
      <c r="C392" s="11" t="n"/>
      <c r="D392" s="11" t="n"/>
      <c r="E392" s="11" t="n"/>
      <c r="F392" s="11" t="n"/>
      <c r="G392" s="11" t="n"/>
      <c r="H392" s="11" t="n"/>
    </row>
    <row r="393">
      <c r="A393" s="11" t="n"/>
      <c r="B393" s="11" t="n"/>
      <c r="C393" s="11" t="n"/>
      <c r="D393" s="11" t="n"/>
      <c r="E393" s="11" t="n"/>
      <c r="F393" s="11" t="n"/>
      <c r="G393" s="11" t="n"/>
      <c r="H393" s="11" t="n"/>
    </row>
    <row r="394">
      <c r="A394" s="11" t="n"/>
      <c r="B394" s="11" t="n"/>
      <c r="C394" s="11" t="n"/>
      <c r="D394" s="11" t="n"/>
      <c r="E394" s="11" t="n"/>
      <c r="F394" s="11" t="n"/>
      <c r="G394" s="11" t="n"/>
      <c r="H394" s="11" t="n"/>
    </row>
    <row r="395">
      <c r="A395" s="11" t="n"/>
      <c r="B395" s="11" t="n"/>
      <c r="C395" s="11" t="n"/>
      <c r="D395" s="11" t="n"/>
      <c r="E395" s="11" t="n"/>
      <c r="F395" s="11" t="n"/>
      <c r="G395" s="11" t="n"/>
      <c r="H395" s="11" t="n"/>
    </row>
    <row r="396">
      <c r="A396" s="11" t="n"/>
      <c r="B396" s="11" t="n"/>
      <c r="C396" s="11" t="n"/>
      <c r="D396" s="11" t="n"/>
      <c r="E396" s="11" t="n"/>
      <c r="F396" s="11" t="n"/>
      <c r="G396" s="11" t="n"/>
      <c r="H396" s="11" t="n"/>
    </row>
    <row r="397">
      <c r="A397" s="11" t="n"/>
      <c r="B397" s="11" t="n"/>
      <c r="C397" s="11" t="n"/>
      <c r="D397" s="11" t="n"/>
      <c r="E397" s="11" t="n"/>
      <c r="F397" s="11" t="n"/>
      <c r="G397" s="11" t="n"/>
      <c r="H397" s="11" t="n"/>
    </row>
    <row r="398">
      <c r="A398" s="11" t="n"/>
      <c r="B398" s="11" t="n"/>
      <c r="C398" s="11" t="n"/>
      <c r="D398" s="11" t="n"/>
      <c r="E398" s="11" t="n"/>
      <c r="F398" s="11" t="n"/>
      <c r="G398" s="11" t="n"/>
      <c r="H398" s="11" t="n"/>
    </row>
    <row r="399">
      <c r="A399" s="11" t="n"/>
      <c r="B399" s="11" t="n"/>
      <c r="C399" s="11" t="n"/>
      <c r="D399" s="11" t="n"/>
      <c r="E399" s="11" t="n"/>
      <c r="F399" s="11" t="n"/>
      <c r="G399" s="11" t="n"/>
      <c r="H399" s="11" t="n"/>
    </row>
    <row r="400">
      <c r="A400" s="11" t="n"/>
      <c r="B400" s="11" t="n"/>
      <c r="C400" s="11" t="n"/>
      <c r="D400" s="11" t="n"/>
      <c r="E400" s="11" t="n"/>
      <c r="F400" s="11" t="n"/>
      <c r="G400" s="11" t="n"/>
      <c r="H400" s="11" t="n"/>
    </row>
    <row r="401">
      <c r="A401" s="11" t="n"/>
      <c r="B401" s="11" t="n"/>
      <c r="C401" s="11" t="n"/>
      <c r="D401" s="11" t="n"/>
      <c r="E401" s="11" t="n"/>
      <c r="F401" s="11" t="n"/>
      <c r="G401" s="11" t="n"/>
      <c r="H401" s="11" t="n"/>
    </row>
    <row r="402">
      <c r="A402" s="11" t="n"/>
      <c r="B402" s="11" t="n"/>
      <c r="C402" s="11" t="n"/>
      <c r="D402" s="11" t="n"/>
      <c r="E402" s="11" t="n"/>
      <c r="F402" s="11" t="n"/>
      <c r="G402" s="11" t="n"/>
      <c r="H402" s="11" t="n"/>
    </row>
    <row r="403">
      <c r="A403" s="11" t="n"/>
      <c r="B403" s="11" t="n"/>
      <c r="C403" s="11" t="n"/>
      <c r="D403" s="11" t="n"/>
      <c r="E403" s="11" t="n"/>
      <c r="F403" s="11" t="n"/>
      <c r="G403" s="11" t="n"/>
      <c r="H403" s="11" t="n"/>
    </row>
    <row r="404">
      <c r="A404" s="11" t="n"/>
      <c r="B404" s="11" t="n"/>
      <c r="C404" s="11" t="n"/>
      <c r="D404" s="11" t="n"/>
      <c r="E404" s="11" t="n"/>
      <c r="F404" s="11" t="n"/>
      <c r="G404" s="11" t="n"/>
      <c r="H404" s="11" t="n"/>
    </row>
    <row r="405">
      <c r="A405" s="11" t="n"/>
      <c r="B405" s="11" t="n"/>
      <c r="C405" s="11" t="n"/>
      <c r="D405" s="11" t="n"/>
      <c r="E405" s="11" t="n"/>
      <c r="F405" s="11" t="n"/>
      <c r="G405" s="11" t="n"/>
      <c r="H405" s="11" t="n"/>
    </row>
    <row r="406">
      <c r="A406" s="11" t="n"/>
      <c r="B406" s="11" t="n"/>
      <c r="C406" s="11" t="n"/>
      <c r="D406" s="11" t="n"/>
      <c r="E406" s="11" t="n"/>
      <c r="F406" s="11" t="n"/>
      <c r="G406" s="11" t="n"/>
      <c r="H406" s="11" t="n"/>
    </row>
    <row r="407">
      <c r="A407" s="11" t="n"/>
      <c r="B407" s="11" t="n"/>
      <c r="C407" s="11" t="n"/>
      <c r="D407" s="11" t="n"/>
      <c r="E407" s="11" t="n"/>
      <c r="F407" s="11" t="n"/>
      <c r="G407" s="11" t="n"/>
      <c r="H407" s="11" t="n"/>
    </row>
    <row r="408">
      <c r="A408" s="11" t="n"/>
      <c r="B408" s="11" t="n"/>
      <c r="C408" s="11" t="n"/>
      <c r="D408" s="11" t="n"/>
      <c r="E408" s="11" t="n"/>
      <c r="F408" s="11" t="n"/>
      <c r="G408" s="11" t="n"/>
      <c r="H408" s="11" t="n"/>
    </row>
    <row r="409">
      <c r="A409" s="11" t="n"/>
      <c r="B409" s="11" t="n"/>
      <c r="C409" s="11" t="n"/>
      <c r="D409" s="11" t="n"/>
      <c r="E409" s="11" t="n"/>
      <c r="F409" s="11" t="n"/>
      <c r="G409" s="11" t="n"/>
      <c r="H409" s="11" t="n"/>
    </row>
    <row r="410">
      <c r="A410" s="11" t="n"/>
      <c r="B410" s="11" t="n"/>
      <c r="C410" s="11" t="n"/>
      <c r="D410" s="11" t="n"/>
      <c r="E410" s="11" t="n"/>
      <c r="F410" s="11" t="n"/>
      <c r="G410" s="11" t="n"/>
      <c r="H410" s="11" t="n"/>
    </row>
    <row r="411">
      <c r="A411" s="11" t="n"/>
      <c r="B411" s="11" t="n"/>
      <c r="C411" s="11" t="n"/>
      <c r="D411" s="11" t="n"/>
      <c r="E411" s="11" t="n"/>
      <c r="F411" s="11" t="n"/>
      <c r="G411" s="11" t="n"/>
      <c r="H411" s="11" t="n"/>
    </row>
    <row r="412">
      <c r="A412" s="11" t="n"/>
      <c r="B412" s="11" t="n"/>
      <c r="C412" s="11" t="n"/>
      <c r="D412" s="11" t="n"/>
      <c r="E412" s="11" t="n"/>
      <c r="F412" s="11" t="n"/>
      <c r="G412" s="11" t="n"/>
      <c r="H412" s="11" t="n"/>
    </row>
    <row r="413">
      <c r="A413" s="11" t="n"/>
      <c r="B413" s="11" t="n"/>
      <c r="C413" s="11" t="n"/>
      <c r="D413" s="11" t="n"/>
      <c r="E413" s="11" t="n"/>
      <c r="F413" s="11" t="n"/>
      <c r="G413" s="11" t="n"/>
      <c r="H413" s="11" t="n"/>
    </row>
    <row r="414">
      <c r="A414" s="11" t="n"/>
      <c r="B414" s="11" t="n"/>
      <c r="C414" s="11" t="n"/>
      <c r="D414" s="11" t="n"/>
      <c r="E414" s="11" t="n"/>
      <c r="F414" s="11" t="n"/>
      <c r="G414" s="11" t="n"/>
      <c r="H414" s="11" t="n"/>
    </row>
    <row r="415">
      <c r="A415" s="11" t="n"/>
      <c r="B415" s="11" t="n"/>
      <c r="C415" s="11" t="n"/>
      <c r="D415" s="11" t="n"/>
      <c r="E415" s="11" t="n"/>
      <c r="F415" s="11" t="n"/>
      <c r="G415" s="11" t="n"/>
      <c r="H415" s="11" t="n"/>
    </row>
    <row r="416">
      <c r="A416" s="11" t="n"/>
      <c r="B416" s="11" t="n"/>
      <c r="C416" s="11" t="n"/>
      <c r="D416" s="11" t="n"/>
      <c r="E416" s="11" t="n"/>
      <c r="F416" s="11" t="n"/>
      <c r="G416" s="11" t="n"/>
      <c r="H416" s="11" t="n"/>
    </row>
    <row r="417">
      <c r="A417" s="11" t="n"/>
      <c r="B417" s="11" t="n"/>
      <c r="C417" s="11" t="n"/>
      <c r="D417" s="11" t="n"/>
      <c r="E417" s="11" t="n"/>
      <c r="F417" s="11" t="n"/>
      <c r="G417" s="11" t="n"/>
      <c r="H417" s="11" t="n"/>
    </row>
    <row r="418">
      <c r="A418" s="11" t="n"/>
      <c r="B418" s="11" t="n"/>
      <c r="C418" s="11" t="n"/>
      <c r="D418" s="11" t="n"/>
      <c r="E418" s="11" t="n"/>
      <c r="F418" s="11" t="n"/>
      <c r="G418" s="11" t="n"/>
      <c r="H418" s="11" t="n"/>
    </row>
    <row r="419">
      <c r="A419" s="11" t="n"/>
      <c r="B419" s="11" t="n"/>
      <c r="C419" s="11" t="n"/>
      <c r="D419" s="11" t="n"/>
      <c r="E419" s="11" t="n"/>
      <c r="F419" s="11" t="n"/>
      <c r="G419" s="11" t="n"/>
      <c r="H419" s="11" t="n"/>
    </row>
    <row r="420">
      <c r="A420" s="11" t="n"/>
      <c r="B420" s="11" t="n"/>
      <c r="C420" s="11" t="n"/>
      <c r="D420" s="11" t="n"/>
      <c r="E420" s="11" t="n"/>
      <c r="F420" s="11" t="n"/>
      <c r="G420" s="11" t="n"/>
      <c r="H420" s="11" t="n"/>
    </row>
    <row r="421">
      <c r="A421" s="11" t="n"/>
      <c r="B421" s="11" t="n"/>
      <c r="C421" s="11" t="n"/>
      <c r="D421" s="11" t="n"/>
      <c r="E421" s="11" t="n"/>
      <c r="F421" s="11" t="n"/>
      <c r="G421" s="11" t="n"/>
      <c r="H421" s="11" t="n"/>
    </row>
    <row r="422">
      <c r="A422" s="11" t="n"/>
      <c r="B422" s="11" t="n"/>
      <c r="C422" s="11" t="n"/>
      <c r="D422" s="11" t="n"/>
      <c r="E422" s="11" t="n"/>
      <c r="F422" s="11" t="n"/>
      <c r="G422" s="11" t="n"/>
      <c r="H422" s="11" t="n"/>
    </row>
    <row r="423">
      <c r="A423" s="11" t="n"/>
      <c r="B423" s="11" t="n"/>
      <c r="C423" s="11" t="n"/>
      <c r="D423" s="11" t="n"/>
      <c r="E423" s="11" t="n"/>
      <c r="F423" s="11" t="n"/>
      <c r="G423" s="11" t="n"/>
      <c r="H423" s="11" t="n"/>
    </row>
    <row r="424">
      <c r="A424" s="11" t="n"/>
      <c r="B424" s="11" t="n"/>
      <c r="C424" s="11" t="n"/>
      <c r="D424" s="11" t="n"/>
      <c r="E424" s="11" t="n"/>
      <c r="F424" s="11" t="n"/>
      <c r="G424" s="11" t="n"/>
      <c r="H424" s="11" t="n"/>
    </row>
    <row r="425">
      <c r="A425" s="11" t="n"/>
      <c r="B425" s="11" t="n"/>
      <c r="C425" s="11" t="n"/>
      <c r="D425" s="11" t="n"/>
      <c r="E425" s="11" t="n"/>
      <c r="F425" s="11" t="n"/>
      <c r="G425" s="11" t="n"/>
      <c r="H425" s="11" t="n"/>
    </row>
    <row r="426">
      <c r="A426" s="11" t="n"/>
      <c r="B426" s="11" t="n"/>
      <c r="C426" s="11" t="n"/>
      <c r="D426" s="11" t="n"/>
      <c r="E426" s="11" t="n"/>
      <c r="F426" s="11" t="n"/>
      <c r="G426" s="11" t="n"/>
      <c r="H426" s="11" t="n"/>
    </row>
    <row r="427">
      <c r="A427" s="11" t="n"/>
      <c r="B427" s="11" t="n"/>
      <c r="C427" s="11" t="n"/>
      <c r="D427" s="11" t="n"/>
      <c r="E427" s="11" t="n"/>
      <c r="F427" s="11" t="n"/>
      <c r="G427" s="11" t="n"/>
      <c r="H427" s="11" t="n"/>
    </row>
    <row r="428">
      <c r="A428" s="11" t="n"/>
      <c r="B428" s="11" t="n"/>
      <c r="C428" s="11" t="n"/>
      <c r="D428" s="11" t="n"/>
      <c r="E428" s="11" t="n"/>
      <c r="F428" s="11" t="n"/>
      <c r="G428" s="11" t="n"/>
      <c r="H428" s="11" t="n"/>
    </row>
    <row r="429">
      <c r="A429" s="11" t="n"/>
      <c r="B429" s="11" t="n"/>
      <c r="C429" s="11" t="n"/>
      <c r="D429" s="11" t="n"/>
      <c r="E429" s="11" t="n"/>
      <c r="F429" s="11" t="n"/>
      <c r="G429" s="11" t="n"/>
      <c r="H429" s="11" t="n"/>
    </row>
    <row r="430">
      <c r="A430" s="11" t="n"/>
      <c r="B430" s="11" t="n"/>
      <c r="C430" s="11" t="n"/>
      <c r="D430" s="11" t="n"/>
      <c r="E430" s="11" t="n"/>
      <c r="F430" s="11" t="n"/>
      <c r="G430" s="11" t="n"/>
      <c r="H430" s="11" t="n"/>
    </row>
    <row r="431">
      <c r="A431" s="11" t="n"/>
      <c r="B431" s="11" t="n"/>
      <c r="C431" s="11" t="n"/>
      <c r="D431" s="11" t="n"/>
      <c r="E431" s="11" t="n"/>
      <c r="F431" s="11" t="n"/>
      <c r="G431" s="11" t="n"/>
      <c r="H431" s="11" t="n"/>
    </row>
    <row r="432">
      <c r="A432" s="11" t="n"/>
      <c r="B432" s="11" t="n"/>
      <c r="C432" s="11" t="n"/>
      <c r="D432" s="11" t="n"/>
      <c r="E432" s="11" t="n"/>
      <c r="F432" s="11" t="n"/>
      <c r="G432" s="11" t="n"/>
      <c r="H432" s="11" t="n"/>
    </row>
    <row r="433">
      <c r="A433" s="11" t="n"/>
      <c r="B433" s="11" t="n"/>
      <c r="C433" s="11" t="n"/>
      <c r="D433" s="11" t="n"/>
      <c r="E433" s="11" t="n"/>
      <c r="F433" s="11" t="n"/>
      <c r="G433" s="11" t="n"/>
      <c r="H433" s="11" t="n"/>
    </row>
    <row r="434">
      <c r="A434" s="11" t="n"/>
      <c r="B434" s="11" t="n"/>
      <c r="C434" s="11" t="n"/>
      <c r="D434" s="11" t="n"/>
      <c r="E434" s="11" t="n"/>
      <c r="F434" s="11" t="n"/>
      <c r="G434" s="11" t="n"/>
      <c r="H434" s="11" t="n"/>
    </row>
    <row r="435">
      <c r="A435" s="11" t="n"/>
      <c r="B435" s="11" t="n"/>
      <c r="C435" s="11" t="n"/>
      <c r="D435" s="11" t="n"/>
      <c r="E435" s="11" t="n"/>
      <c r="F435" s="11" t="n"/>
      <c r="G435" s="11" t="n"/>
      <c r="H435" s="11" t="n"/>
    </row>
    <row r="436">
      <c r="A436" s="11" t="n"/>
      <c r="B436" s="11" t="n"/>
      <c r="C436" s="11" t="n"/>
      <c r="D436" s="11" t="n"/>
      <c r="E436" s="11" t="n"/>
      <c r="F436" s="11" t="n"/>
      <c r="G436" s="11" t="n"/>
      <c r="H436" s="11" t="n"/>
    </row>
    <row r="437">
      <c r="A437" s="11" t="n"/>
      <c r="B437" s="11" t="n"/>
      <c r="C437" s="11" t="n"/>
      <c r="D437" s="11" t="n"/>
      <c r="E437" s="11" t="n"/>
      <c r="F437" s="11" t="n"/>
      <c r="G437" s="11" t="n"/>
      <c r="H437" s="11" t="n"/>
    </row>
    <row r="438">
      <c r="A438" s="11" t="n"/>
      <c r="B438" s="11" t="n"/>
      <c r="C438" s="11" t="n"/>
      <c r="D438" s="11" t="n"/>
      <c r="E438" s="11" t="n"/>
      <c r="F438" s="11" t="n"/>
      <c r="G438" s="11" t="n"/>
      <c r="H438" s="11" t="n"/>
    </row>
    <row r="439">
      <c r="A439" s="11" t="n"/>
      <c r="B439" s="11" t="n"/>
      <c r="C439" s="11" t="n"/>
      <c r="D439" s="11" t="n"/>
      <c r="E439" s="11" t="n"/>
      <c r="F439" s="11" t="n"/>
      <c r="G439" s="11" t="n"/>
      <c r="H439" s="11" t="n"/>
    </row>
    <row r="440">
      <c r="A440" s="11" t="n"/>
      <c r="B440" s="11" t="n"/>
      <c r="C440" s="11" t="n"/>
      <c r="D440" s="11" t="n"/>
      <c r="E440" s="11" t="n"/>
      <c r="F440" s="11" t="n"/>
      <c r="G440" s="11" t="n"/>
      <c r="H440" s="11" t="n"/>
    </row>
    <row r="441">
      <c r="A441" s="11" t="n"/>
      <c r="B441" s="11" t="n"/>
      <c r="C441" s="11" t="n"/>
      <c r="D441" s="11" t="n"/>
      <c r="E441" s="11" t="n"/>
      <c r="F441" s="11" t="n"/>
      <c r="G441" s="11" t="n"/>
      <c r="H441" s="11" t="n"/>
    </row>
    <row r="442">
      <c r="A442" s="11" t="n"/>
      <c r="B442" s="11" t="n"/>
      <c r="C442" s="11" t="n"/>
      <c r="D442" s="11" t="n"/>
      <c r="E442" s="11" t="n"/>
      <c r="F442" s="11" t="n"/>
      <c r="G442" s="11" t="n"/>
      <c r="H442" s="11" t="n"/>
    </row>
    <row r="443">
      <c r="A443" s="11" t="n"/>
      <c r="B443" s="11" t="n"/>
      <c r="C443" s="11" t="n"/>
      <c r="D443" s="11" t="n"/>
      <c r="E443" s="11" t="n"/>
      <c r="F443" s="11" t="n"/>
      <c r="G443" s="11" t="n"/>
      <c r="H443" s="11" t="n"/>
    </row>
    <row r="444">
      <c r="A444" s="11" t="n"/>
      <c r="B444" s="11" t="n"/>
      <c r="C444" s="11" t="n"/>
      <c r="D444" s="11" t="n"/>
      <c r="E444" s="11" t="n"/>
      <c r="F444" s="11" t="n"/>
      <c r="G444" s="11" t="n"/>
      <c r="H444" s="11" t="n"/>
    </row>
    <row r="445">
      <c r="A445" s="11" t="n"/>
      <c r="B445" s="11" t="n"/>
      <c r="C445" s="11" t="n"/>
      <c r="D445" s="11" t="n"/>
      <c r="E445" s="11" t="n"/>
      <c r="F445" s="11" t="n"/>
      <c r="G445" s="11" t="n"/>
      <c r="H445" s="11" t="n"/>
    </row>
    <row r="446">
      <c r="A446" s="11" t="n"/>
      <c r="B446" s="11" t="n"/>
      <c r="C446" s="11" t="n"/>
      <c r="D446" s="11" t="n"/>
      <c r="E446" s="11" t="n"/>
      <c r="F446" s="11" t="n"/>
      <c r="G446" s="11" t="n"/>
      <c r="H446" s="11" t="n"/>
    </row>
    <row r="447">
      <c r="A447" s="11" t="n"/>
      <c r="B447" s="11" t="n"/>
      <c r="C447" s="11" t="n"/>
      <c r="D447" s="11" t="n"/>
      <c r="E447" s="11" t="n"/>
      <c r="F447" s="11" t="n"/>
      <c r="G447" s="11" t="n"/>
      <c r="H447" s="11" t="n"/>
    </row>
    <row r="448">
      <c r="A448" s="11" t="n"/>
      <c r="B448" s="11" t="n"/>
      <c r="C448" s="11" t="n"/>
      <c r="D448" s="11" t="n"/>
      <c r="E448" s="11" t="n"/>
      <c r="F448" s="11" t="n"/>
      <c r="G448" s="11" t="n"/>
      <c r="H448" s="11" t="n"/>
    </row>
    <row r="449">
      <c r="A449" s="11" t="n"/>
      <c r="B449" s="11" t="n"/>
      <c r="C449" s="11" t="n"/>
      <c r="D449" s="11" t="n"/>
      <c r="E449" s="11" t="n"/>
      <c r="F449" s="11" t="n"/>
      <c r="G449" s="11" t="n"/>
      <c r="H449" s="11" t="n"/>
    </row>
    <row r="450">
      <c r="A450" s="11" t="n"/>
      <c r="B450" s="11" t="n"/>
      <c r="C450" s="11" t="n"/>
      <c r="D450" s="11" t="n"/>
      <c r="E450" s="11" t="n"/>
      <c r="F450" s="11" t="n"/>
      <c r="G450" s="11" t="n"/>
      <c r="H450" s="11" t="n"/>
    </row>
    <row r="451">
      <c r="A451" s="11" t="n"/>
      <c r="B451" s="11" t="n"/>
      <c r="C451" s="11" t="n"/>
      <c r="D451" s="11" t="n"/>
      <c r="E451" s="11" t="n"/>
      <c r="F451" s="11" t="n"/>
      <c r="G451" s="11" t="n"/>
      <c r="H451" s="11" t="n"/>
    </row>
    <row r="452">
      <c r="A452" s="11" t="n"/>
      <c r="B452" s="11" t="n"/>
      <c r="C452" s="11" t="n"/>
      <c r="D452" s="11" t="n"/>
      <c r="E452" s="11" t="n"/>
      <c r="F452" s="11" t="n"/>
      <c r="G452" s="11" t="n"/>
      <c r="H452" s="11" t="n"/>
    </row>
    <row r="453">
      <c r="A453" s="11" t="n"/>
      <c r="B453" s="11" t="n"/>
      <c r="C453" s="11" t="n"/>
      <c r="D453" s="11" t="n"/>
      <c r="E453" s="11" t="n"/>
      <c r="F453" s="11" t="n"/>
      <c r="G453" s="11" t="n"/>
      <c r="H453" s="11" t="n"/>
    </row>
    <row r="454">
      <c r="A454" s="11" t="n"/>
      <c r="B454" s="11" t="n"/>
      <c r="C454" s="11" t="n"/>
      <c r="D454" s="11" t="n"/>
      <c r="E454" s="11" t="n"/>
      <c r="F454" s="11" t="n"/>
      <c r="G454" s="11" t="n"/>
      <c r="H454" s="11" t="n"/>
    </row>
    <row r="455">
      <c r="A455" s="11" t="n"/>
      <c r="B455" s="11" t="n"/>
      <c r="C455" s="11" t="n"/>
      <c r="D455" s="11" t="n"/>
      <c r="E455" s="11" t="n"/>
      <c r="F455" s="11" t="n"/>
      <c r="G455" s="11" t="n"/>
      <c r="H455" s="11" t="n"/>
    </row>
    <row r="456">
      <c r="A456" s="11" t="n"/>
      <c r="B456" s="11" t="n"/>
      <c r="C456" s="11" t="n"/>
      <c r="D456" s="11" t="n"/>
      <c r="E456" s="11" t="n"/>
      <c r="F456" s="11" t="n"/>
      <c r="G456" s="11" t="n"/>
      <c r="H456" s="11" t="n"/>
    </row>
    <row r="457">
      <c r="A457" s="11" t="n"/>
      <c r="B457" s="11" t="n"/>
      <c r="C457" s="11" t="n"/>
      <c r="D457" s="11" t="n"/>
      <c r="E457" s="11" t="n"/>
      <c r="F457" s="11" t="n"/>
      <c r="G457" s="11" t="n"/>
      <c r="H457" s="11" t="n"/>
    </row>
    <row r="458">
      <c r="A458" s="11" t="n"/>
      <c r="B458" s="11" t="n"/>
      <c r="C458" s="11" t="n"/>
      <c r="D458" s="11" t="n"/>
      <c r="E458" s="11" t="n"/>
      <c r="F458" s="11" t="n"/>
      <c r="G458" s="11" t="n"/>
      <c r="H458" s="11" t="n"/>
    </row>
    <row r="459">
      <c r="A459" s="11" t="n"/>
      <c r="B459" s="11" t="n"/>
      <c r="C459" s="11" t="n"/>
      <c r="D459" s="11" t="n"/>
      <c r="E459" s="11" t="n"/>
      <c r="F459" s="11" t="n"/>
      <c r="G459" s="11" t="n"/>
      <c r="H459" s="11" t="n"/>
    </row>
    <row r="460">
      <c r="A460" s="11" t="n"/>
      <c r="B460" s="11" t="n"/>
      <c r="C460" s="11" t="n"/>
      <c r="D460" s="11" t="n"/>
      <c r="E460" s="11" t="n"/>
      <c r="F460" s="11" t="n"/>
      <c r="G460" s="11" t="n"/>
      <c r="H460" s="11" t="n"/>
    </row>
    <row r="461">
      <c r="A461" s="11" t="n"/>
      <c r="B461" s="11" t="n"/>
      <c r="C461" s="11" t="n"/>
      <c r="D461" s="11" t="n"/>
      <c r="E461" s="11" t="n"/>
      <c r="F461" s="11" t="n"/>
      <c r="G461" s="11" t="n"/>
      <c r="H461" s="11" t="n"/>
    </row>
    <row r="462">
      <c r="A462" s="11" t="n"/>
      <c r="B462" s="11" t="n"/>
      <c r="C462" s="11" t="n"/>
      <c r="D462" s="11" t="n"/>
      <c r="E462" s="11" t="n"/>
      <c r="F462" s="11" t="n"/>
      <c r="G462" s="11" t="n"/>
      <c r="H462" s="11" t="n"/>
    </row>
    <row r="463">
      <c r="A463" s="11" t="n"/>
      <c r="B463" s="11" t="n"/>
      <c r="C463" s="11" t="n"/>
      <c r="D463" s="11" t="n"/>
      <c r="E463" s="11" t="n"/>
      <c r="F463" s="11" t="n"/>
      <c r="G463" s="11" t="n"/>
      <c r="H463" s="11" t="n"/>
    </row>
    <row r="464">
      <c r="A464" s="11" t="n"/>
      <c r="B464" s="11" t="n"/>
      <c r="C464" s="11" t="n"/>
      <c r="D464" s="11" t="n"/>
      <c r="E464" s="11" t="n"/>
      <c r="F464" s="11" t="n"/>
      <c r="G464" s="11" t="n"/>
      <c r="H464" s="11" t="n"/>
    </row>
    <row r="465">
      <c r="A465" s="11" t="n"/>
      <c r="B465" s="11" t="n"/>
      <c r="C465" s="11" t="n"/>
      <c r="D465" s="11" t="n"/>
      <c r="E465" s="11" t="n"/>
      <c r="F465" s="11" t="n"/>
      <c r="G465" s="11" t="n"/>
      <c r="H465" s="11" t="n"/>
    </row>
    <row r="466">
      <c r="A466" s="11" t="n"/>
      <c r="B466" s="11" t="n"/>
      <c r="C466" s="11" t="n"/>
      <c r="D466" s="11" t="n"/>
      <c r="E466" s="11" t="n"/>
      <c r="F466" s="11" t="n"/>
      <c r="G466" s="11" t="n"/>
      <c r="H466" s="11" t="n"/>
    </row>
    <row r="467">
      <c r="A467" s="11" t="n"/>
      <c r="B467" s="11" t="n"/>
      <c r="C467" s="11" t="n"/>
      <c r="D467" s="11" t="n"/>
      <c r="E467" s="11" t="n"/>
      <c r="F467" s="11" t="n"/>
      <c r="G467" s="11" t="n"/>
      <c r="H467" s="11" t="n"/>
    </row>
    <row r="468">
      <c r="A468" s="11" t="n"/>
      <c r="B468" s="11" t="n"/>
      <c r="C468" s="11" t="n"/>
      <c r="D468" s="11" t="n"/>
      <c r="E468" s="11" t="n"/>
      <c r="F468" s="11" t="n"/>
      <c r="G468" s="11" t="n"/>
      <c r="H468" s="11" t="n"/>
    </row>
    <row r="469">
      <c r="A469" s="11" t="n"/>
      <c r="B469" s="11" t="n"/>
      <c r="C469" s="11" t="n"/>
      <c r="D469" s="11" t="n"/>
      <c r="E469" s="11" t="n"/>
      <c r="F469" s="11" t="n"/>
      <c r="G469" s="11" t="n"/>
      <c r="H469" s="11" t="n"/>
    </row>
    <row r="470">
      <c r="A470" s="11" t="n"/>
      <c r="B470" s="11" t="n"/>
      <c r="C470" s="11" t="n"/>
      <c r="D470" s="11" t="n"/>
      <c r="E470" s="11" t="n"/>
      <c r="F470" s="11" t="n"/>
      <c r="G470" s="11" t="n"/>
      <c r="H470" s="11" t="n"/>
    </row>
    <row r="471">
      <c r="A471" s="11" t="n"/>
      <c r="B471" s="11" t="n"/>
      <c r="C471" s="11" t="n"/>
      <c r="D471" s="11" t="n"/>
      <c r="E471" s="11" t="n"/>
      <c r="F471" s="11" t="n"/>
      <c r="G471" s="11" t="n"/>
      <c r="H471" s="11" t="n"/>
    </row>
    <row r="472">
      <c r="A472" s="11" t="n"/>
      <c r="B472" s="11" t="n"/>
      <c r="C472" s="11" t="n"/>
      <c r="D472" s="11" t="n"/>
      <c r="E472" s="11" t="n"/>
      <c r="F472" s="11" t="n"/>
      <c r="G472" s="11" t="n"/>
      <c r="H472" s="11" t="n"/>
    </row>
    <row r="473">
      <c r="A473" s="11" t="n"/>
      <c r="B473" s="11" t="n"/>
      <c r="C473" s="11" t="n"/>
      <c r="D473" s="11" t="n"/>
      <c r="E473" s="11" t="n"/>
      <c r="F473" s="11" t="n"/>
      <c r="G473" s="11" t="n"/>
      <c r="H473" s="11" t="n"/>
    </row>
    <row r="474">
      <c r="A474" s="11" t="n"/>
      <c r="B474" s="11" t="n"/>
      <c r="C474" s="11" t="n"/>
      <c r="D474" s="11" t="n"/>
      <c r="E474" s="11" t="n"/>
      <c r="F474" s="11" t="n"/>
      <c r="G474" s="11" t="n"/>
      <c r="H474" s="11" t="n"/>
    </row>
    <row r="475">
      <c r="A475" s="11" t="n"/>
      <c r="B475" s="11" t="n"/>
      <c r="C475" s="11" t="n"/>
      <c r="D475" s="11" t="n"/>
      <c r="E475" s="11" t="n"/>
      <c r="F475" s="11" t="n"/>
      <c r="G475" s="11" t="n"/>
      <c r="H475" s="11" t="n"/>
    </row>
    <row r="476">
      <c r="A476" s="11" t="n"/>
      <c r="B476" s="11" t="n"/>
      <c r="C476" s="11" t="n"/>
      <c r="D476" s="11" t="n"/>
      <c r="E476" s="11" t="n"/>
      <c r="F476" s="11" t="n"/>
      <c r="G476" s="11" t="n"/>
      <c r="H476" s="11" t="n"/>
    </row>
    <row r="477">
      <c r="A477" s="11" t="n"/>
      <c r="B477" s="11" t="n"/>
      <c r="C477" s="11" t="n"/>
      <c r="D477" s="11" t="n"/>
      <c r="E477" s="11" t="n"/>
      <c r="F477" s="11" t="n"/>
      <c r="G477" s="11" t="n"/>
      <c r="H477" s="11" t="n"/>
    </row>
    <row r="478">
      <c r="A478" s="11" t="n"/>
      <c r="B478" s="11" t="n"/>
      <c r="C478" s="11" t="n"/>
      <c r="D478" s="11" t="n"/>
      <c r="E478" s="11" t="n"/>
      <c r="F478" s="11" t="n"/>
      <c r="G478" s="11" t="n"/>
      <c r="H478" s="11" t="n"/>
    </row>
    <row r="479">
      <c r="A479" s="11" t="n"/>
      <c r="B479" s="11" t="n"/>
      <c r="C479" s="11" t="n"/>
      <c r="D479" s="11" t="n"/>
      <c r="E479" s="11" t="n"/>
      <c r="F479" s="11" t="n"/>
      <c r="G479" s="11" t="n"/>
      <c r="H479" s="11" t="n"/>
    </row>
    <row r="480">
      <c r="A480" s="11" t="n"/>
      <c r="B480" s="11" t="n"/>
      <c r="C480" s="11" t="n"/>
      <c r="D480" s="11" t="n"/>
      <c r="E480" s="11" t="n"/>
      <c r="F480" s="11" t="n"/>
      <c r="G480" s="11" t="n"/>
      <c r="H480" s="11" t="n"/>
    </row>
    <row r="481">
      <c r="A481" s="11" t="n"/>
      <c r="B481" s="11" t="n"/>
      <c r="C481" s="11" t="n"/>
      <c r="D481" s="11" t="n"/>
      <c r="E481" s="11" t="n"/>
      <c r="F481" s="11" t="n"/>
      <c r="G481" s="11" t="n"/>
      <c r="H481" s="11" t="n"/>
    </row>
    <row r="482">
      <c r="A482" s="11" t="n"/>
      <c r="B482" s="11" t="n"/>
      <c r="C482" s="11" t="n"/>
      <c r="D482" s="11" t="n"/>
      <c r="E482" s="11" t="n"/>
      <c r="F482" s="11" t="n"/>
      <c r="G482" s="11" t="n"/>
      <c r="H482" s="11" t="n"/>
    </row>
    <row r="483">
      <c r="A483" s="11" t="n"/>
      <c r="B483" s="11" t="n"/>
      <c r="C483" s="11" t="n"/>
      <c r="D483" s="11" t="n"/>
      <c r="E483" s="11" t="n"/>
      <c r="F483" s="11" t="n"/>
      <c r="G483" s="11" t="n"/>
      <c r="H483" s="11" t="n"/>
    </row>
    <row r="484">
      <c r="A484" s="11" t="n"/>
      <c r="B484" s="11" t="n"/>
      <c r="C484" s="11" t="n"/>
      <c r="D484" s="11" t="n"/>
      <c r="E484" s="11" t="n"/>
      <c r="F484" s="11" t="n"/>
      <c r="G484" s="11" t="n"/>
      <c r="H484" s="11" t="n"/>
    </row>
    <row r="485">
      <c r="A485" s="11" t="n"/>
      <c r="B485" s="11" t="n"/>
      <c r="C485" s="11" t="n"/>
      <c r="D485" s="11" t="n"/>
      <c r="E485" s="11" t="n"/>
      <c r="F485" s="11" t="n"/>
      <c r="G485" s="11" t="n"/>
      <c r="H485" s="11" t="n"/>
    </row>
    <row r="486">
      <c r="A486" s="11" t="n"/>
      <c r="B486" s="11" t="n"/>
      <c r="C486" s="11" t="n"/>
      <c r="D486" s="11" t="n"/>
      <c r="E486" s="11" t="n"/>
      <c r="F486" s="11" t="n"/>
      <c r="G486" s="11" t="n"/>
      <c r="H486" s="11" t="n"/>
    </row>
    <row r="487">
      <c r="A487" s="11" t="n"/>
      <c r="B487" s="11" t="n"/>
      <c r="C487" s="11" t="n"/>
      <c r="D487" s="11" t="n"/>
      <c r="E487" s="11" t="n"/>
      <c r="F487" s="11" t="n"/>
      <c r="G487" s="11" t="n"/>
      <c r="H487" s="11" t="n"/>
    </row>
    <row r="488">
      <c r="A488" s="11" t="n"/>
      <c r="B488" s="11" t="n"/>
      <c r="C488" s="11" t="n"/>
      <c r="D488" s="11" t="n"/>
      <c r="E488" s="11" t="n"/>
      <c r="F488" s="11" t="n"/>
      <c r="G488" s="11" t="n"/>
      <c r="H488" s="11" t="n"/>
    </row>
    <row r="489">
      <c r="A489" s="11" t="n"/>
      <c r="B489" s="11" t="n"/>
      <c r="C489" s="11" t="n"/>
      <c r="D489" s="11" t="n"/>
      <c r="E489" s="11" t="n"/>
      <c r="F489" s="11" t="n"/>
      <c r="G489" s="11" t="n"/>
      <c r="H489" s="11" t="n"/>
    </row>
    <row r="490">
      <c r="A490" s="11" t="n"/>
      <c r="B490" s="11" t="n"/>
      <c r="C490" s="11" t="n"/>
      <c r="D490" s="11" t="n"/>
      <c r="E490" s="11" t="n"/>
      <c r="F490" s="11" t="n"/>
      <c r="G490" s="11" t="n"/>
      <c r="H490" s="11" t="n"/>
    </row>
    <row r="491">
      <c r="A491" s="11" t="n"/>
      <c r="B491" s="11" t="n"/>
      <c r="C491" s="11" t="n"/>
      <c r="D491" s="11" t="n"/>
      <c r="E491" s="11" t="n"/>
      <c r="F491" s="11" t="n"/>
      <c r="G491" s="11" t="n"/>
      <c r="H491" s="11" t="n"/>
    </row>
    <row r="492">
      <c r="A492" s="11" t="n"/>
      <c r="B492" s="11" t="n"/>
      <c r="C492" s="11" t="n"/>
      <c r="D492" s="11" t="n"/>
      <c r="E492" s="11" t="n"/>
      <c r="F492" s="11" t="n"/>
      <c r="G492" s="11" t="n"/>
      <c r="H492" s="11" t="n"/>
    </row>
    <row r="493">
      <c r="A493" s="11" t="n"/>
      <c r="B493" s="11" t="n"/>
      <c r="C493" s="11" t="n"/>
      <c r="D493" s="11" t="n"/>
      <c r="E493" s="11" t="n"/>
      <c r="F493" s="11" t="n"/>
      <c r="G493" s="11" t="n"/>
      <c r="H493" s="11" t="n"/>
    </row>
    <row r="494">
      <c r="A494" s="11" t="n"/>
      <c r="B494" s="11" t="n"/>
      <c r="C494" s="11" t="n"/>
      <c r="D494" s="11" t="n"/>
      <c r="E494" s="11" t="n"/>
      <c r="F494" s="11" t="n"/>
      <c r="G494" s="11" t="n"/>
      <c r="H494" s="11" t="n"/>
    </row>
    <row r="495">
      <c r="A495" s="11" t="n"/>
      <c r="B495" s="11" t="n"/>
      <c r="C495" s="11" t="n"/>
      <c r="D495" s="11" t="n"/>
      <c r="E495" s="11" t="n"/>
      <c r="F495" s="11" t="n"/>
      <c r="G495" s="11" t="n"/>
      <c r="H495" s="11" t="n"/>
    </row>
    <row r="496">
      <c r="A496" s="11" t="n"/>
      <c r="B496" s="11" t="n"/>
      <c r="C496" s="11" t="n"/>
      <c r="D496" s="11" t="n"/>
      <c r="E496" s="11" t="n"/>
      <c r="F496" s="11" t="n"/>
      <c r="G496" s="11" t="n"/>
      <c r="H496" s="11" t="n"/>
    </row>
    <row r="497">
      <c r="A497" s="11" t="n"/>
      <c r="B497" s="11" t="n"/>
      <c r="C497" s="11" t="n"/>
      <c r="D497" s="11" t="n"/>
      <c r="E497" s="11" t="n"/>
      <c r="F497" s="11" t="n"/>
      <c r="G497" s="11" t="n"/>
      <c r="H497" s="11" t="n"/>
    </row>
    <row r="498">
      <c r="A498" s="11" t="n"/>
      <c r="B498" s="11" t="n"/>
      <c r="C498" s="11" t="n"/>
      <c r="D498" s="11" t="n"/>
      <c r="E498" s="11" t="n"/>
      <c r="F498" s="11" t="n"/>
      <c r="G498" s="11" t="n"/>
      <c r="H498" s="11" t="n"/>
    </row>
    <row r="499">
      <c r="A499" s="11" t="n"/>
      <c r="B499" s="11" t="n"/>
      <c r="C499" s="11" t="n"/>
      <c r="D499" s="11" t="n"/>
      <c r="E499" s="11" t="n"/>
      <c r="F499" s="11" t="n"/>
      <c r="G499" s="11" t="n"/>
      <c r="H499" s="11" t="n"/>
    </row>
    <row r="500">
      <c r="A500" s="11" t="n"/>
      <c r="B500" s="11" t="n"/>
      <c r="C500" s="11" t="n"/>
      <c r="D500" s="11" t="n"/>
      <c r="E500" s="11" t="n"/>
      <c r="F500" s="11" t="n"/>
      <c r="G500" s="11" t="n"/>
      <c r="H500" s="11" t="n"/>
    </row>
    <row r="501">
      <c r="A501" s="11" t="n"/>
      <c r="B501" s="11" t="n"/>
      <c r="C501" s="11" t="n"/>
      <c r="D501" s="11" t="n"/>
      <c r="E501" s="11" t="n"/>
      <c r="F501" s="11" t="n"/>
      <c r="G501" s="11" t="n"/>
      <c r="H501" s="11" t="n"/>
    </row>
    <row r="502">
      <c r="A502" s="11" t="n"/>
      <c r="B502" s="11" t="n"/>
      <c r="C502" s="11" t="n"/>
      <c r="D502" s="11" t="n"/>
      <c r="E502" s="11" t="n"/>
      <c r="F502" s="11" t="n"/>
      <c r="G502" s="11" t="n"/>
      <c r="H502" s="11" t="n"/>
    </row>
    <row r="503">
      <c r="A503" s="11" t="n"/>
      <c r="B503" s="11" t="n"/>
      <c r="C503" s="11" t="n"/>
      <c r="D503" s="11" t="n"/>
      <c r="E503" s="11" t="n"/>
      <c r="F503" s="11" t="n"/>
      <c r="G503" s="11" t="n"/>
      <c r="H503" s="11" t="n"/>
    </row>
    <row r="504">
      <c r="A504" s="11" t="n"/>
      <c r="B504" s="11" t="n"/>
      <c r="C504" s="11" t="n"/>
      <c r="D504" s="11" t="n"/>
      <c r="E504" s="11" t="n"/>
      <c r="F504" s="11" t="n"/>
      <c r="G504" s="11" t="n"/>
      <c r="H504" s="11" t="n"/>
    </row>
  </sheetData>
  <autoFilter ref="A4:H504"/>
  <mergeCells count="2">
    <mergeCell ref="A2:H2"/>
    <mergeCell ref="A1:H1"/>
  </mergeCells>
  <dataValidations count="1">
    <dataValidation sqref="G5:G504" showDropDown="0" showInputMessage="0" showErrorMessage="0" allowBlank="1" errorTitle="Valor no válido" error="Seleccione una opción de la lista." type="list">
      <formula1>"A favor,En contra,Abstención,No vota"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0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8" customWidth="1" min="7" max="7"/>
    <col width="24" customWidth="1" min="8" max="8"/>
  </cols>
  <sheetData>
    <row r="1" ht="30" customHeight="1">
      <c r="A1" s="1" t="inlineStr">
        <is>
          <t>Resumen de sala y escrutinio</t>
        </is>
      </c>
    </row>
    <row r="2" ht="30" customHeight="1">
      <c r="A2" s="2" t="inlineStr">
        <is>
          <t>Verifique manualmente la regla de mayoría aplicable a cada acuerdo.</t>
        </is>
      </c>
    </row>
    <row r="4">
      <c r="A4" s="15" t="inlineStr">
        <is>
          <t>Comuneros habilitados presentes</t>
        </is>
      </c>
      <c r="B4">
        <f>COUNTIF(Asistencia!M5:M204,"&gt;0")</f>
        <v/>
      </c>
    </row>
    <row r="5">
      <c r="A5" s="15" t="inlineStr">
        <is>
          <t>Acciones presentes / representadas</t>
        </is>
      </c>
      <c r="B5">
        <f>SUM(Asistencia!M5:M204)</f>
        <v/>
      </c>
    </row>
    <row r="6">
      <c r="A6" s="15" t="inlineStr">
        <is>
          <t>% acciones presentes</t>
        </is>
      </c>
      <c r="B6" s="16">
        <f>IFERROR(B5/Configuracion!B9,0)</f>
        <v/>
      </c>
    </row>
    <row r="7">
      <c r="A7" s="15" t="inlineStr">
        <is>
          <t>Sala primera citación (control referencial)</t>
        </is>
      </c>
      <c r="B7">
        <f>IF(Configuracion!B7="Primera",IF(B4&gt;Configuracion!B8/2,"Cumple","No cumple"),"No aplica")</f>
        <v/>
      </c>
    </row>
    <row r="10" ht="35" customHeight="1">
      <c r="A10" s="10" t="inlineStr">
        <is>
          <t>Materia N.º</t>
        </is>
      </c>
      <c r="B10" s="10" t="inlineStr">
        <is>
          <t>Moción</t>
        </is>
      </c>
      <c r="C10" s="10" t="inlineStr">
        <is>
          <t>A favor</t>
        </is>
      </c>
      <c r="D10" s="10" t="inlineStr">
        <is>
          <t>En contra</t>
        </is>
      </c>
      <c r="E10" s="10" t="inlineStr">
        <is>
          <t>Abstención</t>
        </is>
      </c>
      <c r="F10" s="10" t="inlineStr">
        <is>
          <t>Emitidos</t>
        </is>
      </c>
      <c r="G10" s="10" t="inlineStr">
        <is>
          <t>% a favor / emitidos</t>
        </is>
      </c>
      <c r="H10" s="10" t="inlineStr">
        <is>
          <t>Conclusión (manual)</t>
        </is>
      </c>
    </row>
    <row r="11">
      <c r="A11" s="11" t="n"/>
      <c r="B11" s="11" t="n"/>
      <c r="C11" s="14">
        <f>IF(A11="","",SUMIFS(Votaciones!$F:$F,Votaciones!$A:$A,A11,Votaciones!$G:$G,"A favor"))</f>
        <v/>
      </c>
      <c r="D11" s="14">
        <f>IF(A11="","",SUMIFS(Votaciones!$F:$F,Votaciones!$A:$A,A11,Votaciones!$G:$G,"En contra"))</f>
        <v/>
      </c>
      <c r="E11" s="14">
        <f>IF(A11="","",SUMIFS(Votaciones!$F:$F,Votaciones!$A:$A,A11,Votaciones!$G:$G,"Abstención"))</f>
        <v/>
      </c>
      <c r="F11" s="14">
        <f>IF(A11="","",SUM(C11:E11))</f>
        <v/>
      </c>
      <c r="G11" s="17">
        <f>IFERROR(C11/F11,0)</f>
        <v/>
      </c>
      <c r="H11" s="11" t="n"/>
    </row>
    <row r="12">
      <c r="A12" s="11" t="n"/>
      <c r="B12" s="11" t="n"/>
      <c r="C12" s="14">
        <f>IF(A12="","",SUMIFS(Votaciones!$F:$F,Votaciones!$A:$A,A12,Votaciones!$G:$G,"A favor"))</f>
        <v/>
      </c>
      <c r="D12" s="14">
        <f>IF(A12="","",SUMIFS(Votaciones!$F:$F,Votaciones!$A:$A,A12,Votaciones!$G:$G,"En contra"))</f>
        <v/>
      </c>
      <c r="E12" s="14">
        <f>IF(A12="","",SUMIFS(Votaciones!$F:$F,Votaciones!$A:$A,A12,Votaciones!$G:$G,"Abstención"))</f>
        <v/>
      </c>
      <c r="F12" s="14">
        <f>IF(A12="","",SUM(C12:E12))</f>
        <v/>
      </c>
      <c r="G12" s="17">
        <f>IFERROR(C12/F12,0)</f>
        <v/>
      </c>
      <c r="H12" s="11" t="n"/>
    </row>
    <row r="13">
      <c r="A13" s="11" t="n"/>
      <c r="B13" s="11" t="n"/>
      <c r="C13" s="14">
        <f>IF(A13="","",SUMIFS(Votaciones!$F:$F,Votaciones!$A:$A,A13,Votaciones!$G:$G,"A favor"))</f>
        <v/>
      </c>
      <c r="D13" s="14">
        <f>IF(A13="","",SUMIFS(Votaciones!$F:$F,Votaciones!$A:$A,A13,Votaciones!$G:$G,"En contra"))</f>
        <v/>
      </c>
      <c r="E13" s="14">
        <f>IF(A13="","",SUMIFS(Votaciones!$F:$F,Votaciones!$A:$A,A13,Votaciones!$G:$G,"Abstención"))</f>
        <v/>
      </c>
      <c r="F13" s="14">
        <f>IF(A13="","",SUM(C13:E13))</f>
        <v/>
      </c>
      <c r="G13" s="17">
        <f>IFERROR(C13/F13,0)</f>
        <v/>
      </c>
      <c r="H13" s="11" t="n"/>
    </row>
    <row r="14">
      <c r="A14" s="11" t="n"/>
      <c r="B14" s="11" t="n"/>
      <c r="C14" s="14">
        <f>IF(A14="","",SUMIFS(Votaciones!$F:$F,Votaciones!$A:$A,A14,Votaciones!$G:$G,"A favor"))</f>
        <v/>
      </c>
      <c r="D14" s="14">
        <f>IF(A14="","",SUMIFS(Votaciones!$F:$F,Votaciones!$A:$A,A14,Votaciones!$G:$G,"En contra"))</f>
        <v/>
      </c>
      <c r="E14" s="14">
        <f>IF(A14="","",SUMIFS(Votaciones!$F:$F,Votaciones!$A:$A,A14,Votaciones!$G:$G,"Abstención"))</f>
        <v/>
      </c>
      <c r="F14" s="14">
        <f>IF(A14="","",SUM(C14:E14))</f>
        <v/>
      </c>
      <c r="G14" s="17">
        <f>IFERROR(C14/F14,0)</f>
        <v/>
      </c>
      <c r="H14" s="11" t="n"/>
    </row>
    <row r="15">
      <c r="A15" s="11" t="n"/>
      <c r="B15" s="11" t="n"/>
      <c r="C15" s="14">
        <f>IF(A15="","",SUMIFS(Votaciones!$F:$F,Votaciones!$A:$A,A15,Votaciones!$G:$G,"A favor"))</f>
        <v/>
      </c>
      <c r="D15" s="14">
        <f>IF(A15="","",SUMIFS(Votaciones!$F:$F,Votaciones!$A:$A,A15,Votaciones!$G:$G,"En contra"))</f>
        <v/>
      </c>
      <c r="E15" s="14">
        <f>IF(A15="","",SUMIFS(Votaciones!$F:$F,Votaciones!$A:$A,A15,Votaciones!$G:$G,"Abstención"))</f>
        <v/>
      </c>
      <c r="F15" s="14">
        <f>IF(A15="","",SUM(C15:E15))</f>
        <v/>
      </c>
      <c r="G15" s="17">
        <f>IFERROR(C15/F15,0)</f>
        <v/>
      </c>
      <c r="H15" s="11" t="n"/>
    </row>
    <row r="16">
      <c r="A16" s="11" t="n"/>
      <c r="B16" s="11" t="n"/>
      <c r="C16" s="14">
        <f>IF(A16="","",SUMIFS(Votaciones!$F:$F,Votaciones!$A:$A,A16,Votaciones!$G:$G,"A favor"))</f>
        <v/>
      </c>
      <c r="D16" s="14">
        <f>IF(A16="","",SUMIFS(Votaciones!$F:$F,Votaciones!$A:$A,A16,Votaciones!$G:$G,"En contra"))</f>
        <v/>
      </c>
      <c r="E16" s="14">
        <f>IF(A16="","",SUMIFS(Votaciones!$F:$F,Votaciones!$A:$A,A16,Votaciones!$G:$G,"Abstención"))</f>
        <v/>
      </c>
      <c r="F16" s="14">
        <f>IF(A16="","",SUM(C16:E16))</f>
        <v/>
      </c>
      <c r="G16" s="17">
        <f>IFERROR(C16/F16,0)</f>
        <v/>
      </c>
      <c r="H16" s="11" t="n"/>
    </row>
    <row r="17">
      <c r="A17" s="11" t="n"/>
      <c r="B17" s="11" t="n"/>
      <c r="C17" s="14">
        <f>IF(A17="","",SUMIFS(Votaciones!$F:$F,Votaciones!$A:$A,A17,Votaciones!$G:$G,"A favor"))</f>
        <v/>
      </c>
      <c r="D17" s="14">
        <f>IF(A17="","",SUMIFS(Votaciones!$F:$F,Votaciones!$A:$A,A17,Votaciones!$G:$G,"En contra"))</f>
        <v/>
      </c>
      <c r="E17" s="14">
        <f>IF(A17="","",SUMIFS(Votaciones!$F:$F,Votaciones!$A:$A,A17,Votaciones!$G:$G,"Abstención"))</f>
        <v/>
      </c>
      <c r="F17" s="14">
        <f>IF(A17="","",SUM(C17:E17))</f>
        <v/>
      </c>
      <c r="G17" s="17">
        <f>IFERROR(C17/F17,0)</f>
        <v/>
      </c>
      <c r="H17" s="11" t="n"/>
    </row>
    <row r="18">
      <c r="A18" s="11" t="n"/>
      <c r="B18" s="11" t="n"/>
      <c r="C18" s="14">
        <f>IF(A18="","",SUMIFS(Votaciones!$F:$F,Votaciones!$A:$A,A18,Votaciones!$G:$G,"A favor"))</f>
        <v/>
      </c>
      <c r="D18" s="14">
        <f>IF(A18="","",SUMIFS(Votaciones!$F:$F,Votaciones!$A:$A,A18,Votaciones!$G:$G,"En contra"))</f>
        <v/>
      </c>
      <c r="E18" s="14">
        <f>IF(A18="","",SUMIFS(Votaciones!$F:$F,Votaciones!$A:$A,A18,Votaciones!$G:$G,"Abstención"))</f>
        <v/>
      </c>
      <c r="F18" s="14">
        <f>IF(A18="","",SUM(C18:E18))</f>
        <v/>
      </c>
      <c r="G18" s="17">
        <f>IFERROR(C18/F18,0)</f>
        <v/>
      </c>
      <c r="H18" s="11" t="n"/>
    </row>
    <row r="19">
      <c r="A19" s="11" t="n"/>
      <c r="B19" s="11" t="n"/>
      <c r="C19" s="14">
        <f>IF(A19="","",SUMIFS(Votaciones!$F:$F,Votaciones!$A:$A,A19,Votaciones!$G:$G,"A favor"))</f>
        <v/>
      </c>
      <c r="D19" s="14">
        <f>IF(A19="","",SUMIFS(Votaciones!$F:$F,Votaciones!$A:$A,A19,Votaciones!$G:$G,"En contra"))</f>
        <v/>
      </c>
      <c r="E19" s="14">
        <f>IF(A19="","",SUMIFS(Votaciones!$F:$F,Votaciones!$A:$A,A19,Votaciones!$G:$G,"Abstención"))</f>
        <v/>
      </c>
      <c r="F19" s="14">
        <f>IF(A19="","",SUM(C19:E19))</f>
        <v/>
      </c>
      <c r="G19" s="17">
        <f>IFERROR(C19/F19,0)</f>
        <v/>
      </c>
      <c r="H19" s="11" t="n"/>
    </row>
    <row r="20">
      <c r="A20" s="11" t="n"/>
      <c r="B20" s="11" t="n"/>
      <c r="C20" s="14">
        <f>IF(A20="","",SUMIFS(Votaciones!$F:$F,Votaciones!$A:$A,A20,Votaciones!$G:$G,"A favor"))</f>
        <v/>
      </c>
      <c r="D20" s="14">
        <f>IF(A20="","",SUMIFS(Votaciones!$F:$F,Votaciones!$A:$A,A20,Votaciones!$G:$G,"En contra"))</f>
        <v/>
      </c>
      <c r="E20" s="14">
        <f>IF(A20="","",SUMIFS(Votaciones!$F:$F,Votaciones!$A:$A,A20,Votaciones!$G:$G,"Abstención"))</f>
        <v/>
      </c>
      <c r="F20" s="14">
        <f>IF(A20="","",SUM(C20:E20))</f>
        <v/>
      </c>
      <c r="G20" s="17">
        <f>IFERROR(C20/F20,0)</f>
        <v/>
      </c>
      <c r="H20" s="11" t="n"/>
    </row>
    <row r="21">
      <c r="A21" s="11" t="n"/>
      <c r="B21" s="11" t="n"/>
      <c r="C21" s="14">
        <f>IF(A21="","",SUMIFS(Votaciones!$F:$F,Votaciones!$A:$A,A21,Votaciones!$G:$G,"A favor"))</f>
        <v/>
      </c>
      <c r="D21" s="14">
        <f>IF(A21="","",SUMIFS(Votaciones!$F:$F,Votaciones!$A:$A,A21,Votaciones!$G:$G,"En contra"))</f>
        <v/>
      </c>
      <c r="E21" s="14">
        <f>IF(A21="","",SUMIFS(Votaciones!$F:$F,Votaciones!$A:$A,A21,Votaciones!$G:$G,"Abstención"))</f>
        <v/>
      </c>
      <c r="F21" s="14">
        <f>IF(A21="","",SUM(C21:E21))</f>
        <v/>
      </c>
      <c r="G21" s="17">
        <f>IFERROR(C21/F21,0)</f>
        <v/>
      </c>
      <c r="H21" s="11" t="n"/>
    </row>
    <row r="22">
      <c r="A22" s="11" t="n"/>
      <c r="B22" s="11" t="n"/>
      <c r="C22" s="14">
        <f>IF(A22="","",SUMIFS(Votaciones!$F:$F,Votaciones!$A:$A,A22,Votaciones!$G:$G,"A favor"))</f>
        <v/>
      </c>
      <c r="D22" s="14">
        <f>IF(A22="","",SUMIFS(Votaciones!$F:$F,Votaciones!$A:$A,A22,Votaciones!$G:$G,"En contra"))</f>
        <v/>
      </c>
      <c r="E22" s="14">
        <f>IF(A22="","",SUMIFS(Votaciones!$F:$F,Votaciones!$A:$A,A22,Votaciones!$G:$G,"Abstención"))</f>
        <v/>
      </c>
      <c r="F22" s="14">
        <f>IF(A22="","",SUM(C22:E22))</f>
        <v/>
      </c>
      <c r="G22" s="17">
        <f>IFERROR(C22/F22,0)</f>
        <v/>
      </c>
      <c r="H22" s="11" t="n"/>
    </row>
    <row r="23">
      <c r="A23" s="11" t="n"/>
      <c r="B23" s="11" t="n"/>
      <c r="C23" s="14">
        <f>IF(A23="","",SUMIFS(Votaciones!$F:$F,Votaciones!$A:$A,A23,Votaciones!$G:$G,"A favor"))</f>
        <v/>
      </c>
      <c r="D23" s="14">
        <f>IF(A23="","",SUMIFS(Votaciones!$F:$F,Votaciones!$A:$A,A23,Votaciones!$G:$G,"En contra"))</f>
        <v/>
      </c>
      <c r="E23" s="14">
        <f>IF(A23="","",SUMIFS(Votaciones!$F:$F,Votaciones!$A:$A,A23,Votaciones!$G:$G,"Abstención"))</f>
        <v/>
      </c>
      <c r="F23" s="14">
        <f>IF(A23="","",SUM(C23:E23))</f>
        <v/>
      </c>
      <c r="G23" s="17">
        <f>IFERROR(C23/F23,0)</f>
        <v/>
      </c>
      <c r="H23" s="11" t="n"/>
    </row>
    <row r="24">
      <c r="A24" s="11" t="n"/>
      <c r="B24" s="11" t="n"/>
      <c r="C24" s="14">
        <f>IF(A24="","",SUMIFS(Votaciones!$F:$F,Votaciones!$A:$A,A24,Votaciones!$G:$G,"A favor"))</f>
        <v/>
      </c>
      <c r="D24" s="14">
        <f>IF(A24="","",SUMIFS(Votaciones!$F:$F,Votaciones!$A:$A,A24,Votaciones!$G:$G,"En contra"))</f>
        <v/>
      </c>
      <c r="E24" s="14">
        <f>IF(A24="","",SUMIFS(Votaciones!$F:$F,Votaciones!$A:$A,A24,Votaciones!$G:$G,"Abstención"))</f>
        <v/>
      </c>
      <c r="F24" s="14">
        <f>IF(A24="","",SUM(C24:E24))</f>
        <v/>
      </c>
      <c r="G24" s="17">
        <f>IFERROR(C24/F24,0)</f>
        <v/>
      </c>
      <c r="H24" s="11" t="n"/>
    </row>
    <row r="25">
      <c r="A25" s="11" t="n"/>
      <c r="B25" s="11" t="n"/>
      <c r="C25" s="14">
        <f>IF(A25="","",SUMIFS(Votaciones!$F:$F,Votaciones!$A:$A,A25,Votaciones!$G:$G,"A favor"))</f>
        <v/>
      </c>
      <c r="D25" s="14">
        <f>IF(A25="","",SUMIFS(Votaciones!$F:$F,Votaciones!$A:$A,A25,Votaciones!$G:$G,"En contra"))</f>
        <v/>
      </c>
      <c r="E25" s="14">
        <f>IF(A25="","",SUMIFS(Votaciones!$F:$F,Votaciones!$A:$A,A25,Votaciones!$G:$G,"Abstención"))</f>
        <v/>
      </c>
      <c r="F25" s="14">
        <f>IF(A25="","",SUM(C25:E25))</f>
        <v/>
      </c>
      <c r="G25" s="17">
        <f>IFERROR(C25/F25,0)</f>
        <v/>
      </c>
      <c r="H25" s="11" t="n"/>
    </row>
    <row r="26">
      <c r="A26" s="11" t="n"/>
      <c r="B26" s="11" t="n"/>
      <c r="C26" s="14">
        <f>IF(A26="","",SUMIFS(Votaciones!$F:$F,Votaciones!$A:$A,A26,Votaciones!$G:$G,"A favor"))</f>
        <v/>
      </c>
      <c r="D26" s="14">
        <f>IF(A26="","",SUMIFS(Votaciones!$F:$F,Votaciones!$A:$A,A26,Votaciones!$G:$G,"En contra"))</f>
        <v/>
      </c>
      <c r="E26" s="14">
        <f>IF(A26="","",SUMIFS(Votaciones!$F:$F,Votaciones!$A:$A,A26,Votaciones!$G:$G,"Abstención"))</f>
        <v/>
      </c>
      <c r="F26" s="14">
        <f>IF(A26="","",SUM(C26:E26))</f>
        <v/>
      </c>
      <c r="G26" s="17">
        <f>IFERROR(C26/F26,0)</f>
        <v/>
      </c>
      <c r="H26" s="11" t="n"/>
    </row>
    <row r="27">
      <c r="A27" s="11" t="n"/>
      <c r="B27" s="11" t="n"/>
      <c r="C27" s="14">
        <f>IF(A27="","",SUMIFS(Votaciones!$F:$F,Votaciones!$A:$A,A27,Votaciones!$G:$G,"A favor"))</f>
        <v/>
      </c>
      <c r="D27" s="14">
        <f>IF(A27="","",SUMIFS(Votaciones!$F:$F,Votaciones!$A:$A,A27,Votaciones!$G:$G,"En contra"))</f>
        <v/>
      </c>
      <c r="E27" s="14">
        <f>IF(A27="","",SUMIFS(Votaciones!$F:$F,Votaciones!$A:$A,A27,Votaciones!$G:$G,"Abstención"))</f>
        <v/>
      </c>
      <c r="F27" s="14">
        <f>IF(A27="","",SUM(C27:E27))</f>
        <v/>
      </c>
      <c r="G27" s="17">
        <f>IFERROR(C27/F27,0)</f>
        <v/>
      </c>
      <c r="H27" s="11" t="n"/>
    </row>
    <row r="28">
      <c r="A28" s="11" t="n"/>
      <c r="B28" s="11" t="n"/>
      <c r="C28" s="14">
        <f>IF(A28="","",SUMIFS(Votaciones!$F:$F,Votaciones!$A:$A,A28,Votaciones!$G:$G,"A favor"))</f>
        <v/>
      </c>
      <c r="D28" s="14">
        <f>IF(A28="","",SUMIFS(Votaciones!$F:$F,Votaciones!$A:$A,A28,Votaciones!$G:$G,"En contra"))</f>
        <v/>
      </c>
      <c r="E28" s="14">
        <f>IF(A28="","",SUMIFS(Votaciones!$F:$F,Votaciones!$A:$A,A28,Votaciones!$G:$G,"Abstención"))</f>
        <v/>
      </c>
      <c r="F28" s="14">
        <f>IF(A28="","",SUM(C28:E28))</f>
        <v/>
      </c>
      <c r="G28" s="17">
        <f>IFERROR(C28/F28,0)</f>
        <v/>
      </c>
      <c r="H28" s="11" t="n"/>
    </row>
    <row r="29">
      <c r="A29" s="11" t="n"/>
      <c r="B29" s="11" t="n"/>
      <c r="C29" s="14">
        <f>IF(A29="","",SUMIFS(Votaciones!$F:$F,Votaciones!$A:$A,A29,Votaciones!$G:$G,"A favor"))</f>
        <v/>
      </c>
      <c r="D29" s="14">
        <f>IF(A29="","",SUMIFS(Votaciones!$F:$F,Votaciones!$A:$A,A29,Votaciones!$G:$G,"En contra"))</f>
        <v/>
      </c>
      <c r="E29" s="14">
        <f>IF(A29="","",SUMIFS(Votaciones!$F:$F,Votaciones!$A:$A,A29,Votaciones!$G:$G,"Abstención"))</f>
        <v/>
      </c>
      <c r="F29" s="14">
        <f>IF(A29="","",SUM(C29:E29))</f>
        <v/>
      </c>
      <c r="G29" s="17">
        <f>IFERROR(C29/F29,0)</f>
        <v/>
      </c>
      <c r="H29" s="11" t="n"/>
    </row>
    <row r="30">
      <c r="A30" s="11" t="n"/>
      <c r="B30" s="11" t="n"/>
      <c r="C30" s="14">
        <f>IF(A30="","",SUMIFS(Votaciones!$F:$F,Votaciones!$A:$A,A30,Votaciones!$G:$G,"A favor"))</f>
        <v/>
      </c>
      <c r="D30" s="14">
        <f>IF(A30="","",SUMIFS(Votaciones!$F:$F,Votaciones!$A:$A,A30,Votaciones!$G:$G,"En contra"))</f>
        <v/>
      </c>
      <c r="E30" s="14">
        <f>IF(A30="","",SUMIFS(Votaciones!$F:$F,Votaciones!$A:$A,A30,Votaciones!$G:$G,"Abstención"))</f>
        <v/>
      </c>
      <c r="F30" s="14">
        <f>IF(A30="","",SUM(C30:E30))</f>
        <v/>
      </c>
      <c r="G30" s="17">
        <f>IFERROR(C30/F30,0)</f>
        <v/>
      </c>
      <c r="H30" s="11" t="n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2026-08-19T22:30:35Z</dcterms:created>
  <dcterms:modified xmlns:dcterms="http://purl.org/dc/terms/" xmlns:xsi="http://www.w3.org/2001/XMLSchema-instance" xsi:type="dcterms:W3CDTF">2026-08-19T22:30:36Z</dcterms:modified>
</cp:coreProperties>
</file>